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050" windowHeight="11025" activeTab="0"/>
  </bookViews>
  <sheets>
    <sheet name="Sheet1" sheetId="1" r:id="rId1"/>
  </sheets>
  <externalReferences>
    <externalReference r:id="rId4"/>
    <externalReference r:id="rId5"/>
  </externalReferences>
  <definedNames>
    <definedName name="_xlfn.COMPOUNDVALUE" hidden="1">#NAME?</definedName>
    <definedName name="CCY">'[1]Data_Input'!$D$22</definedName>
    <definedName name="Coll_DTEBgn">'[2]Data_Input'!$D$11</definedName>
    <definedName name="Coll_DTEEnd">'[2]Data_Input'!$D$12</definedName>
    <definedName name="Notice2Pay_DTE">'[2]Data_Input'!$D$61</definedName>
    <definedName name="Participants">'[2]Data_Input'!$A$41:$D$54</definedName>
    <definedName name="PoolStats_Lookup">'[2]RefTables'!$B$3:$G$384</definedName>
    <definedName name="System">'[2]Data_Input'!$D$21</definedName>
    <definedName name="System_Column">'[2]Data_Input'!$A$21</definedName>
    <definedName name="tOtherRevenue">'[2]ServCert'!$G$28</definedName>
    <definedName name="tOthNetIncome">'[2]ServCert'!$G$21</definedName>
    <definedName name="tRevRecd">'[2]ServCert'!$G$10</definedName>
  </definedNames>
  <calcPr fullCalcOnLoad="1"/>
</workbook>
</file>

<file path=xl/sharedStrings.xml><?xml version="1.0" encoding="utf-8"?>
<sst xmlns="http://schemas.openxmlformats.org/spreadsheetml/2006/main" count="490" uniqueCount="313">
  <si>
    <t xml:space="preserve"> </t>
  </si>
  <si>
    <t>Westpac Banking Corporation</t>
  </si>
  <si>
    <t>Covered Bond Programme (Australia)</t>
  </si>
  <si>
    <t>Issuer</t>
  </si>
  <si>
    <t>Fitch</t>
  </si>
  <si>
    <t>Moody's</t>
  </si>
  <si>
    <t>Unsecured Rating</t>
  </si>
  <si>
    <t>Short Term</t>
  </si>
  <si>
    <t>P-1</t>
  </si>
  <si>
    <t xml:space="preserve">Long Term </t>
  </si>
  <si>
    <t>Secured Rating (Covered Bond)</t>
  </si>
  <si>
    <t>AAA</t>
  </si>
  <si>
    <t>Aaa</t>
  </si>
  <si>
    <t>Cash Manager</t>
  </si>
  <si>
    <t>Westpac Securitisation Management Pty Ltd</t>
  </si>
  <si>
    <t>Seller and Group Guarantor</t>
  </si>
  <si>
    <t>Administrative Agent</t>
  </si>
  <si>
    <t>Covered Bond Guarantor</t>
  </si>
  <si>
    <t>BNY Trust Company of Australia Limited</t>
  </si>
  <si>
    <t>CB Swap Provider</t>
  </si>
  <si>
    <t>Security Trustee</t>
  </si>
  <si>
    <t>BTA Institutional Services Australia Limited</t>
  </si>
  <si>
    <t>GI Account Bank</t>
  </si>
  <si>
    <t>Servicer</t>
  </si>
  <si>
    <t>Stand-by Account Bank</t>
  </si>
  <si>
    <t>All amounts in AUD dollars</t>
  </si>
  <si>
    <t>Portfolio Loan Summary</t>
  </si>
  <si>
    <t>Reporting Date</t>
  </si>
  <si>
    <t>Period Start Date</t>
  </si>
  <si>
    <t>Period End Date</t>
  </si>
  <si>
    <t>Number of Housing Loans</t>
  </si>
  <si>
    <t>Housing Loan Pool Size (AUD$)</t>
  </si>
  <si>
    <t>Other Assets (Cash/Intercompany Balances)</t>
  </si>
  <si>
    <t>Average Housing Loan Balance  (AUD$)</t>
  </si>
  <si>
    <t>Maximum Housing Loan Balance (AUD$)</t>
  </si>
  <si>
    <t>Weighted Average Current Loan-to-Value Limit</t>
  </si>
  <si>
    <t>Weighted Average Current Loan-to-Value Ratio (Unindexed)</t>
  </si>
  <si>
    <t>Weighted Average Current Loan-to-Value Ratio (Indexed) 1</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</si>
  <si>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</si>
  <si>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</si>
  <si>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</si>
  <si>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</si>
  <si>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</si>
  <si>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</si>
  <si>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</si>
  <si>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No</t>
  </si>
  <si>
    <t>Are ABS allowed in the Cover pool (Yes/No)?</t>
  </si>
  <si>
    <t>Residential Mortgages</t>
  </si>
  <si>
    <t>% of non first lien mortgages in the cover pool</t>
  </si>
  <si>
    <t>% of guaranteed loans</t>
  </si>
  <si>
    <t>% of ECB eligible assets in cover pool</t>
  </si>
  <si>
    <t>Revenue Receipts for the Period</t>
  </si>
  <si>
    <t>Principal Receipts for the Period</t>
  </si>
  <si>
    <t>Asset Coverage Test</t>
  </si>
  <si>
    <t>AUD$</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</si>
  <si>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</si>
  <si>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</si>
  <si>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</si>
  <si>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</si>
  <si>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</si>
  <si>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</si>
  <si>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</si>
  <si>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</si>
  <si>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</si>
  <si>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</si>
  <si>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</si>
  <si>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</si>
  <si>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</si>
  <si>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AUD equivalent of aggregate Principal Amount Outstanding of Covered Bonds</t>
  </si>
  <si>
    <t>Excess / (Shortfall) (Amount of Demand Loan)</t>
  </si>
  <si>
    <t>YES</t>
  </si>
  <si>
    <t>Issuer Event of Default Occurred</t>
  </si>
  <si>
    <t>NO</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</si>
  <si>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</si>
  <si>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</si>
  <si>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</si>
  <si>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</si>
  <si>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</si>
  <si>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</si>
  <si>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</si>
  <si>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</si>
  <si>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</si>
  <si>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</si>
  <si>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</si>
  <si>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</si>
  <si>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Interest Rate Type</t>
  </si>
  <si>
    <t>Fixed Interest Amount</t>
  </si>
  <si>
    <t>Variable Interest Amount</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</si>
  <si>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</si>
  <si>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</si>
  <si>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</si>
  <si>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</si>
  <si>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</si>
  <si>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</si>
  <si>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</si>
  <si>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</si>
  <si>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</si>
  <si>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</si>
  <si>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</si>
  <si>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</si>
  <si>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</si>
  <si>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</si>
  <si>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</si>
  <si>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</si>
  <si>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</si>
  <si>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</si>
  <si>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</si>
  <si>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</si>
  <si>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</si>
  <si>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</si>
  <si>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</si>
  <si>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</si>
  <si>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</si>
  <si>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</si>
  <si>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</si>
  <si>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</si>
  <si>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</si>
  <si>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</si>
  <si>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</si>
  <si>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&lt;= 50,000</t>
  </si>
  <si>
    <t>50,001 - 100,000</t>
  </si>
  <si>
    <t>100,001 - 150,000</t>
  </si>
  <si>
    <t>150,001 - 200,000</t>
  </si>
  <si>
    <t>200,001 - 250,000</t>
  </si>
  <si>
    <t>250,001 - 300,000</t>
  </si>
  <si>
    <t>300,001 - 350,000</t>
  </si>
  <si>
    <t>350,001 - 400,000</t>
  </si>
  <si>
    <t>400,001 - 450,000</t>
  </si>
  <si>
    <t>450,001 - 500,000</t>
  </si>
  <si>
    <t>500,001 - 750,000</t>
  </si>
  <si>
    <t>750,001 - 1,000,000</t>
  </si>
  <si>
    <t>1,000,001 - 1,500,000</t>
  </si>
  <si>
    <t>&gt; 1,500,000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</si>
  <si>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</si>
  <si>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</si>
  <si>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</si>
  <si>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</si>
  <si>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</si>
  <si>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</si>
  <si>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</si>
  <si>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</si>
  <si>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</si>
  <si>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</si>
  <si>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</si>
  <si>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</si>
  <si>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</si>
  <si>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</si>
  <si>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</si>
  <si>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</si>
  <si>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</si>
  <si>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</si>
  <si>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</si>
  <si>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</si>
  <si>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</si>
  <si>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</si>
  <si>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</si>
  <si>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</si>
  <si>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</si>
  <si>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</si>
  <si>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</si>
  <si>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</si>
  <si>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</si>
  <si>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</si>
  <si>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</si>
  <si>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</si>
  <si>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</si>
  <si>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</si>
  <si>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</si>
  <si>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</si>
  <si>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Less Than 1 yr</t>
  </si>
  <si>
    <t>1yr - 5yrs</t>
  </si>
  <si>
    <t>5yrs - 10yrs</t>
  </si>
  <si>
    <t>More Than 10 yrs</t>
  </si>
  <si>
    <t>Total by Maturity</t>
  </si>
  <si>
    <t>Delinquencies Information</t>
  </si>
  <si>
    <t>31-60 days</t>
  </si>
  <si>
    <t>61-90 days</t>
  </si>
  <si>
    <t>91-120 days</t>
  </si>
  <si>
    <t>121 + days</t>
  </si>
  <si>
    <t>Prepayment Information (CPR)</t>
  </si>
  <si>
    <t>3 Month CPR (%)</t>
  </si>
  <si>
    <t>12 Month CPR (%)</t>
  </si>
  <si>
    <t>Cumulative</t>
  </si>
  <si>
    <t>ISIN</t>
  </si>
  <si>
    <t>Issue Date</t>
  </si>
  <si>
    <t>Currency</t>
  </si>
  <si>
    <t>FX Rate (FX/AUD)</t>
  </si>
  <si>
    <t>Issue Amount AUD$</t>
  </si>
  <si>
    <t>Maturity Yrs</t>
  </si>
  <si>
    <t>USD</t>
  </si>
  <si>
    <t>AUD</t>
  </si>
  <si>
    <t>EUR</t>
  </si>
  <si>
    <t>AU3CB0216240</t>
  </si>
  <si>
    <t>2yr - 3yrs</t>
  </si>
  <si>
    <t>3yr - 4yrs</t>
  </si>
  <si>
    <t>4yr - 5yrs</t>
  </si>
  <si>
    <t>5yr - 10yrs</t>
  </si>
  <si>
    <t/>
  </si>
  <si>
    <t>AU3CB0230217</t>
  </si>
  <si>
    <t>XS1267056387</t>
  </si>
  <si>
    <t>XS1352986381</t>
  </si>
  <si>
    <t>Coupon Rate</t>
  </si>
  <si>
    <t>XS1615085781</t>
  </si>
  <si>
    <t>XS1615085864</t>
  </si>
  <si>
    <t>Aa3</t>
  </si>
  <si>
    <t>GBP</t>
  </si>
  <si>
    <t>Fixed Rate Expiry Date Remaining Period</t>
  </si>
  <si>
    <t>XS1727850262</t>
  </si>
  <si>
    <t>XS1725389750</t>
  </si>
  <si>
    <t>XS1748436190</t>
  </si>
  <si>
    <t>XS1748436356</t>
  </si>
  <si>
    <t>XS1753807368</t>
  </si>
  <si>
    <t>XS1768126135</t>
  </si>
  <si>
    <t>XS1790955725</t>
  </si>
  <si>
    <t>&gt; 110.00%</t>
  </si>
  <si>
    <t>XS1917808922</t>
  </si>
  <si>
    <t>US96122XAM02</t>
  </si>
  <si>
    <t>US96122WAM29</t>
  </si>
  <si>
    <t>CH0458097950</t>
  </si>
  <si>
    <t>CHF</t>
  </si>
  <si>
    <t>XS1978200472</t>
  </si>
  <si>
    <t>XS1979271431</t>
  </si>
  <si>
    <t>AU3CB0262335</t>
  </si>
  <si>
    <t>AU3CB0263341</t>
  </si>
  <si>
    <t>Stable</t>
  </si>
  <si>
    <t>Series Number</t>
  </si>
  <si>
    <t>Series 2013-C4</t>
  </si>
  <si>
    <t>Series 2015-C3</t>
  </si>
  <si>
    <t>Series 2015-C6</t>
  </si>
  <si>
    <t>Series 2016-C1</t>
  </si>
  <si>
    <t>Series 2017-C1</t>
  </si>
  <si>
    <t>Series 2017-C2</t>
  </si>
  <si>
    <t>Series 2017-C7</t>
  </si>
  <si>
    <t>Series 2017-C6</t>
  </si>
  <si>
    <t>Series 2018-C1</t>
  </si>
  <si>
    <t>Series 2018-C2</t>
  </si>
  <si>
    <t>Series 2018-C3</t>
  </si>
  <si>
    <t>Series 2018-C4</t>
  </si>
  <si>
    <t>Series 2018-C5</t>
  </si>
  <si>
    <t>Series 2018-C6</t>
  </si>
  <si>
    <t>Series 2019-C1</t>
  </si>
  <si>
    <t>Series 2019-C2</t>
  </si>
  <si>
    <t>Series 2019-C3</t>
  </si>
  <si>
    <t>Series 2019-C4</t>
  </si>
  <si>
    <t>Series 2019-C5</t>
  </si>
  <si>
    <t>Series 2019-C6</t>
  </si>
  <si>
    <t>Remaining Tenor</t>
  </si>
  <si>
    <t xml:space="preserve">Total </t>
  </si>
  <si>
    <t>Total</t>
  </si>
  <si>
    <t>10yrs - 15yrs</t>
  </si>
  <si>
    <t>15yrs - 20yrs</t>
  </si>
  <si>
    <t>20yrs - 25yrs</t>
  </si>
  <si>
    <t>25yrs - 30yrs</t>
  </si>
  <si>
    <t>Series 2020-C1</t>
  </si>
  <si>
    <t>US96122XAN84</t>
  </si>
  <si>
    <t>US96122WAN02</t>
  </si>
  <si>
    <t>F1</t>
  </si>
  <si>
    <t>A+</t>
  </si>
  <si>
    <t>% Eligible assets in pool</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</si>
  <si>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</si>
  <si>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</si>
  <si>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</si>
  <si>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</si>
  <si>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 xml:space="preserve"> i.e. reported according to the predominant purpose for which the funds were intended to be used.</t>
  </si>
  <si>
    <t>Current Loan To Value Ratio (Indexed) 3</t>
  </si>
  <si>
    <t>% of Owner Occupied (Product)2</t>
  </si>
  <si>
    <t>% of Owner Occupied (EFS)2</t>
  </si>
  <si>
    <t>Compounded Daily SONIA + 0.319%</t>
  </si>
  <si>
    <t>band</t>
  </si>
  <si>
    <t>Less Than or equal 1 yr</t>
  </si>
  <si>
    <t>Series 2021-C1</t>
  </si>
  <si>
    <t>XS2388390507</t>
  </si>
  <si>
    <t>Series 2021-C2</t>
  </si>
  <si>
    <t>XS2388390689</t>
  </si>
  <si>
    <t>Asset Coverage Test Passed</t>
  </si>
  <si>
    <t>Asset Percentage (Current contractual)</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</si>
  <si>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</si>
  <si>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</si>
  <si>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</si>
  <si>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</si>
  <si>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</si>
  <si>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</si>
  <si>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</si>
  <si>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</si>
  <si>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</si>
  <si>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</si>
  <si>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</si>
  <si>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</si>
  <si>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</si>
  <si>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</si>
  <si>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</si>
  <si>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</si>
  <si>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 xml:space="preserve">Overcollateralisation </t>
  </si>
  <si>
    <t>Legislative</t>
  </si>
  <si>
    <t>Current (value of assets in cover pool / face value of covered bonds)</t>
  </si>
  <si>
    <t>Bond Maturity</t>
  </si>
  <si>
    <t>Maturity Date</t>
  </si>
  <si>
    <t>Extended Due for Payment Date</t>
  </si>
  <si>
    <t>Note Type</t>
  </si>
  <si>
    <t>Soft Bullet</t>
  </si>
  <si>
    <t>1. Index used: Australian Property Monitor quarterly index</t>
  </si>
  <si>
    <t>2. Owner Occupied % (Product) is based on the Westpac loan product that the borrower has received. Owner Occupied % (EFS) aligns to the Economic and Financial Statistics collection</t>
  </si>
  <si>
    <t>Asset Percentage (Maximum contractual)</t>
  </si>
  <si>
    <t>Minimum Contractual</t>
  </si>
  <si>
    <t>Current contractual (based on current Asset Percentage)</t>
  </si>
  <si>
    <t>3. Index used: Australian Property Monitor quarterly index</t>
  </si>
  <si>
    <t>1 Month CPR (%)</t>
  </si>
  <si>
    <t xml:space="preserve">Issue Amount </t>
  </si>
  <si>
    <t>Series 2022-C6</t>
  </si>
  <si>
    <t>CH1212189166</t>
  </si>
  <si>
    <t>Series 2022-C7</t>
  </si>
  <si>
    <t>CH1213243871</t>
  </si>
  <si>
    <t>Monthly Investor Report as at 31 October 2022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</si>
</sst>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0.00_ ;[Red]\-#,##0.00\ "/>
    <numFmt numFmtId="167" formatCode="#,##0_ ;[Red]\-#,##0\ "/>
    <numFmt numFmtId="168" formatCode="0.000000000"/>
    <numFmt numFmtId="169" formatCode="0.000%"/>
    <numFmt numFmtId="170" formatCode="0.0000%"/>
    <numFmt numFmtId="171" formatCode="0.00000%"/>
    <numFmt numFmtId="172" formatCode="0.000000"/>
    <numFmt numFmtId="173" formatCode="#,##0.00000"/>
  </numFmts>
  <fonts count="69">
    <font>
      <sz val="11"/>
      <color theme="1"/>
      <name val="Calibri"/>
      <family val="2"/>
    </font>
    <font>
      <sz val="11"/>
      <color indexed="8"/>
      <name val="Calibri"/>
      <family val="2"/>
    </font>
    <font>
      <sz val="10"/>
      <name val="Arial"/>
      <family val="2"/>
    </font>
    <font>
      <b/>
      <sz val="16"/>
      <name val="Arial"/>
      <family val="2"/>
    </font>
    <font>
      <b/>
      <sz val="10"/>
      <name val="Arial"/>
      <family val="2"/>
    </font>
    <font>
      <sz val="10"/>
      <color indexed="18"/>
      <name val="Arial"/>
      <family val="2"/>
    </font>
    <font>
      <b/>
      <i/>
      <sz val="10"/>
      <name val="Arial"/>
      <family val="2"/>
    </font>
    <font>
      <sz val="10"/>
      <color indexed="62"/>
      <name val="Arial"/>
      <family val="2"/>
    </font>
    <font>
      <i/>
      <sz val="10"/>
      <name val="Arial"/>
      <family val="2"/>
    </font>
    <font>
      <i/>
      <sz val="10"/>
      <color indexed="12"/>
      <name val="Arial"/>
      <family val="2"/>
    </font>
    <font>
      <sz val="10"/>
      <color indexed="12"/>
      <name val="Arial"/>
      <family val="2"/>
    </font>
    <font>
      <sz val="10"/>
      <name val="Times New Roman"/>
      <family val="1"/>
    </font>
    <font>
      <sz val="8"/>
      <name val="Arial"/>
      <family val="2"/>
    </font>
    <font>
      <sz val="7"/>
      <name val="Arial"/>
      <family val="2"/>
    </font>
    <font>
      <sz val="10"/>
      <color indexed="8"/>
      <name val="Calibri"/>
      <family val="2"/>
    </font>
    <font>
      <sz val="7"/>
      <color indexed="8"/>
      <name val="Arial"/>
      <family val="2"/>
    </font>
    <font>
      <sz val="8"/>
      <color indexed="8"/>
      <name val="Arial"/>
      <family val="2"/>
    </font>
    <font>
      <sz val="7"/>
      <color indexed="8"/>
      <name val="Calibri"/>
      <family val="2"/>
    </font>
    <font>
      <sz val="8"/>
      <color indexed="8"/>
      <name val="Calibri"/>
      <family val="2"/>
    </font>
    <font>
      <sz val="4.7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0"/>
      <color indexed="56"/>
      <name val="Arial"/>
      <family val="2"/>
    </font>
    <font>
      <sz val="10"/>
      <color indexed="10"/>
      <name val="Arial"/>
      <family val="2"/>
    </font>
    <font>
      <sz val="10"/>
      <color indexed="9"/>
      <name val="Times New Roman"/>
      <family val="1"/>
    </font>
    <font>
      <sz val="10"/>
      <color indexed="8"/>
      <name val="Arial"/>
      <family val="2"/>
    </font>
    <font>
      <b/>
      <sz val="11"/>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EAEAEA"/>
      <name val="Arial"/>
      <family val="2"/>
    </font>
    <font>
      <sz val="10"/>
      <color rgb="FF002060"/>
      <name val="Arial"/>
      <family val="2"/>
    </font>
    <font>
      <sz val="10"/>
      <color rgb="FFFF0000"/>
      <name val="Arial"/>
      <family val="2"/>
    </font>
    <font>
      <sz val="10"/>
      <color theme="0"/>
      <name val="Times New Roman"/>
      <family val="1"/>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right/>
      <top style="thin"/>
      <bottom style="double"/>
    </border>
    <border>
      <left/>
      <right/>
      <top style="thin"/>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8">
    <xf numFmtId="0" fontId="0" fillId="0" borderId="0" xfId="0" applyFont="1" applyAlignment="1">
      <alignment/>
    </xf>
    <xf numFmtId="0" fontId="63"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6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Continuous"/>
    </xf>
    <xf numFmtId="0" fontId="63" fillId="0" borderId="0" xfId="0" applyFont="1" applyFill="1" applyBorder="1" applyAlignment="1">
      <alignment horizontal="centerContinuous"/>
    </xf>
    <xf numFmtId="0" fontId="2" fillId="0" borderId="10" xfId="0" applyFont="1" applyFill="1" applyBorder="1" applyAlignment="1">
      <alignment/>
    </xf>
    <xf numFmtId="0" fontId="2" fillId="0" borderId="11" xfId="0" applyFont="1" applyFill="1" applyBorder="1" applyAlignment="1">
      <alignment/>
    </xf>
    <xf numFmtId="0" fontId="2" fillId="0" borderId="0" xfId="0" applyFont="1" applyFill="1" applyBorder="1" applyAlignment="1">
      <alignment horizontal="left"/>
    </xf>
    <xf numFmtId="164" fontId="63" fillId="0" borderId="0" xfId="0" applyNumberFormat="1" applyFont="1" applyFill="1" applyBorder="1" applyAlignment="1">
      <alignment horizontal="centerContinuous"/>
    </xf>
    <xf numFmtId="0" fontId="5" fillId="0" borderId="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6" fillId="0" borderId="0" xfId="0" applyFont="1" applyFill="1" applyBorder="1" applyAlignment="1">
      <alignment/>
    </xf>
    <xf numFmtId="0" fontId="2" fillId="33" borderId="14" xfId="0" applyFont="1" applyFill="1" applyBorder="1" applyAlignment="1">
      <alignment/>
    </xf>
    <xf numFmtId="0" fontId="2" fillId="33" borderId="10" xfId="0" applyFont="1" applyFill="1" applyBorder="1" applyAlignment="1">
      <alignment/>
    </xf>
    <xf numFmtId="0" fontId="2" fillId="33" borderId="15" xfId="0" applyFont="1"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0" fontId="2" fillId="33" borderId="16" xfId="0" applyFont="1" applyFill="1" applyBorder="1" applyAlignment="1">
      <alignment/>
    </xf>
    <xf numFmtId="0" fontId="4" fillId="33" borderId="12"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2" fillId="33" borderId="0" xfId="0" applyFont="1" applyFill="1" applyBorder="1" applyAlignment="1">
      <alignment horizontal="right"/>
    </xf>
    <xf numFmtId="0" fontId="63" fillId="0" borderId="0" xfId="0" applyFont="1" applyFill="1" applyAlignment="1">
      <alignment/>
    </xf>
    <xf numFmtId="0" fontId="11" fillId="0" borderId="0" xfId="0" applyFont="1" applyAlignment="1">
      <alignment/>
    </xf>
    <xf numFmtId="0" fontId="0" fillId="0" borderId="0" xfId="0" applyFill="1" applyAlignment="1">
      <alignment/>
    </xf>
    <xf numFmtId="0" fontId="63" fillId="0" borderId="0" xfId="0" applyFont="1" applyFill="1" applyBorder="1" applyAlignment="1">
      <alignment horizontal="right"/>
    </xf>
    <xf numFmtId="0" fontId="12" fillId="0" borderId="0" xfId="0" applyFont="1" applyFill="1" applyBorder="1" applyAlignment="1">
      <alignment/>
    </xf>
    <xf numFmtId="0" fontId="63" fillId="0" borderId="0" xfId="0" applyFont="1" applyFill="1" applyBorder="1" applyAlignment="1">
      <alignment horizontal="left"/>
    </xf>
    <xf numFmtId="3" fontId="2" fillId="33" borderId="17" xfId="0" applyNumberFormat="1" applyFont="1" applyFill="1" applyBorder="1" applyAlignment="1">
      <alignment/>
    </xf>
    <xf numFmtId="10" fontId="2" fillId="0" borderId="0" xfId="0" applyNumberFormat="1" applyFont="1" applyFill="1" applyBorder="1" applyAlignment="1">
      <alignment/>
    </xf>
    <xf numFmtId="166" fontId="0" fillId="0" borderId="0" xfId="0" applyNumberFormat="1" applyAlignment="1">
      <alignment/>
    </xf>
    <xf numFmtId="0" fontId="4" fillId="0" borderId="0" xfId="0" applyFont="1" applyFill="1" applyBorder="1" applyAlignment="1">
      <alignment/>
    </xf>
    <xf numFmtId="0" fontId="4" fillId="34" borderId="0" xfId="0" applyFont="1" applyFill="1" applyBorder="1" applyAlignment="1">
      <alignment horizontal="centerContinuous"/>
    </xf>
    <xf numFmtId="166" fontId="4" fillId="34" borderId="0" xfId="0" applyNumberFormat="1" applyFont="1" applyFill="1" applyBorder="1" applyAlignment="1">
      <alignment horizontal="centerContinuous"/>
    </xf>
    <xf numFmtId="166" fontId="2" fillId="34" borderId="0" xfId="0" applyNumberFormat="1" applyFont="1" applyFill="1" applyBorder="1" applyAlignment="1">
      <alignment horizontal="centerContinuous"/>
    </xf>
    <xf numFmtId="0" fontId="2" fillId="0" borderId="0" xfId="0" applyFont="1" applyFill="1" applyBorder="1" applyAlignment="1">
      <alignment/>
    </xf>
    <xf numFmtId="0" fontId="2" fillId="34" borderId="0" xfId="0" applyFont="1" applyFill="1" applyBorder="1" applyAlignment="1">
      <alignment horizontal="center" wrapText="1"/>
    </xf>
    <xf numFmtId="10" fontId="2" fillId="34" borderId="0" xfId="0" applyNumberFormat="1" applyFont="1" applyFill="1" applyBorder="1" applyAlignment="1">
      <alignment horizontal="center" vertical="center"/>
    </xf>
    <xf numFmtId="10" fontId="2" fillId="34" borderId="0" xfId="0" applyNumberFormat="1" applyFont="1" applyFill="1" applyBorder="1" applyAlignment="1">
      <alignment horizontal="center"/>
    </xf>
    <xf numFmtId="0" fontId="2" fillId="34" borderId="0" xfId="0" applyFont="1" applyFill="1" applyBorder="1" applyAlignment="1">
      <alignment/>
    </xf>
    <xf numFmtId="166" fontId="2" fillId="34" borderId="0" xfId="0" applyNumberFormat="1" applyFont="1" applyFill="1" applyBorder="1" applyAlignment="1">
      <alignment/>
    </xf>
    <xf numFmtId="49" fontId="2" fillId="0" borderId="0" xfId="0" applyNumberFormat="1" applyFont="1" applyFill="1" applyBorder="1" applyAlignment="1">
      <alignment/>
    </xf>
    <xf numFmtId="10" fontId="2" fillId="34" borderId="0" xfId="0" applyNumberFormat="1" applyFont="1" applyFill="1" applyBorder="1" applyAlignment="1">
      <alignment/>
    </xf>
    <xf numFmtId="167" fontId="2" fillId="34" borderId="0" xfId="0" applyNumberFormat="1" applyFont="1" applyFill="1" applyBorder="1" applyAlignment="1">
      <alignment/>
    </xf>
    <xf numFmtId="0" fontId="2" fillId="0" borderId="18" xfId="0" applyFont="1" applyFill="1" applyBorder="1" applyAlignment="1">
      <alignment horizontal="left"/>
    </xf>
    <xf numFmtId="0" fontId="2" fillId="0" borderId="18" xfId="0" applyFont="1" applyFill="1" applyBorder="1" applyAlignment="1">
      <alignment/>
    </xf>
    <xf numFmtId="0" fontId="2" fillId="0" borderId="18" xfId="0" applyFont="1" applyFill="1" applyBorder="1" applyAlignment="1">
      <alignment/>
    </xf>
    <xf numFmtId="166" fontId="2" fillId="34" borderId="18" xfId="0" applyNumberFormat="1" applyFont="1" applyFill="1" applyBorder="1" applyAlignment="1">
      <alignment/>
    </xf>
    <xf numFmtId="10" fontId="2" fillId="34" borderId="18" xfId="0" applyNumberFormat="1" applyFont="1" applyFill="1" applyBorder="1" applyAlignment="1">
      <alignment/>
    </xf>
    <xf numFmtId="167" fontId="2" fillId="34" borderId="18" xfId="0" applyNumberFormat="1" applyFont="1" applyFill="1" applyBorder="1" applyAlignment="1">
      <alignment/>
    </xf>
    <xf numFmtId="0" fontId="12" fillId="0" borderId="0" xfId="0" applyFont="1" applyFill="1" applyBorder="1" applyAlignment="1">
      <alignment horizontal="left"/>
    </xf>
    <xf numFmtId="0" fontId="8" fillId="34" borderId="0" xfId="0" applyFont="1" applyFill="1" applyBorder="1" applyAlignment="1">
      <alignment horizontal="center"/>
    </xf>
    <xf numFmtId="10" fontId="2" fillId="0" borderId="0" xfId="0" applyNumberFormat="1" applyFont="1" applyFill="1" applyBorder="1" applyAlignment="1">
      <alignment/>
    </xf>
    <xf numFmtId="166" fontId="2" fillId="34" borderId="18" xfId="60" applyNumberFormat="1" applyFont="1" applyFill="1" applyBorder="1" applyAlignment="1">
      <alignment/>
    </xf>
    <xf numFmtId="10" fontId="2" fillId="34" borderId="18" xfId="60" applyNumberFormat="1" applyFont="1" applyFill="1" applyBorder="1" applyAlignment="1">
      <alignment/>
    </xf>
    <xf numFmtId="167" fontId="2" fillId="34" borderId="18" xfId="60" applyNumberFormat="1" applyFont="1" applyFill="1" applyBorder="1" applyAlignment="1">
      <alignment/>
    </xf>
    <xf numFmtId="166" fontId="2" fillId="34" borderId="0" xfId="60" applyNumberFormat="1" applyFont="1" applyFill="1" applyBorder="1" applyAlignment="1">
      <alignment/>
    </xf>
    <xf numFmtId="10" fontId="2" fillId="34" borderId="0" xfId="60" applyNumberFormat="1" applyFont="1" applyFill="1" applyBorder="1" applyAlignment="1">
      <alignment/>
    </xf>
    <xf numFmtId="167" fontId="2" fillId="34" borderId="0" xfId="60" applyNumberFormat="1" applyFont="1" applyFill="1" applyBorder="1" applyAlignment="1">
      <alignment/>
    </xf>
    <xf numFmtId="166" fontId="2" fillId="33" borderId="18" xfId="60" applyNumberFormat="1" applyFont="1" applyFill="1" applyBorder="1" applyAlignment="1">
      <alignment/>
    </xf>
    <xf numFmtId="10" fontId="2" fillId="33" borderId="18" xfId="60" applyNumberFormat="1" applyFont="1" applyFill="1" applyBorder="1" applyAlignment="1">
      <alignment/>
    </xf>
    <xf numFmtId="167" fontId="2" fillId="33" borderId="18" xfId="60" applyNumberFormat="1" applyFont="1" applyFill="1" applyBorder="1" applyAlignment="1">
      <alignment/>
    </xf>
    <xf numFmtId="10" fontId="4" fillId="34" borderId="0" xfId="0" applyNumberFormat="1" applyFont="1" applyFill="1" applyBorder="1" applyAlignment="1">
      <alignment horizontal="centerContinuous"/>
    </xf>
    <xf numFmtId="3" fontId="2" fillId="34" borderId="0" xfId="0" applyNumberFormat="1" applyFont="1" applyFill="1" applyBorder="1" applyAlignment="1">
      <alignment/>
    </xf>
    <xf numFmtId="3" fontId="2" fillId="34" borderId="0" xfId="60" applyNumberFormat="1" applyFont="1" applyFill="1" applyBorder="1" applyAlignment="1">
      <alignment/>
    </xf>
    <xf numFmtId="3" fontId="2" fillId="34" borderId="18" xfId="60" applyNumberFormat="1" applyFont="1" applyFill="1" applyBorder="1" applyAlignment="1">
      <alignment/>
    </xf>
    <xf numFmtId="10" fontId="64" fillId="34" borderId="0" xfId="0" applyNumberFormat="1" applyFont="1" applyFill="1" applyBorder="1" applyAlignment="1">
      <alignment/>
    </xf>
    <xf numFmtId="1" fontId="64" fillId="34" borderId="0" xfId="0" applyNumberFormat="1" applyFont="1" applyFill="1" applyBorder="1" applyAlignment="1">
      <alignment/>
    </xf>
    <xf numFmtId="1" fontId="2" fillId="34" borderId="0" xfId="0" applyNumberFormat="1" applyFont="1" applyFill="1" applyBorder="1" applyAlignment="1">
      <alignment/>
    </xf>
    <xf numFmtId="0" fontId="2" fillId="0" borderId="0" xfId="57" applyFont="1" applyFill="1" applyAlignment="1">
      <alignment horizontal="left" indent="1"/>
      <protection/>
    </xf>
    <xf numFmtId="0" fontId="65" fillId="0" borderId="0" xfId="0" applyFont="1" applyFill="1" applyBorder="1" applyAlignment="1">
      <alignment/>
    </xf>
    <xf numFmtId="0" fontId="2" fillId="0" borderId="0" xfId="0" applyFont="1" applyFill="1" applyBorder="1" applyAlignment="1" quotePrefix="1">
      <alignment/>
    </xf>
    <xf numFmtId="0" fontId="2" fillId="35" borderId="0" xfId="0" applyFont="1" applyFill="1" applyBorder="1" applyAlignment="1">
      <alignment/>
    </xf>
    <xf numFmtId="0" fontId="65" fillId="35" borderId="0" xfId="0" applyFont="1" applyFill="1" applyBorder="1" applyAlignment="1" applyProtection="1">
      <alignment/>
      <protection locked="0"/>
    </xf>
    <xf numFmtId="10" fontId="65" fillId="35" borderId="0" xfId="0" applyNumberFormat="1" applyFont="1" applyFill="1" applyBorder="1" applyAlignment="1" applyProtection="1">
      <alignment/>
      <protection locked="0"/>
    </xf>
    <xf numFmtId="0" fontId="2" fillId="0" borderId="0" xfId="0" applyFont="1" applyFill="1" applyBorder="1" applyAlignment="1" applyProtection="1">
      <alignment/>
      <protection locked="0"/>
    </xf>
    <xf numFmtId="10" fontId="2" fillId="35" borderId="0" xfId="0" applyNumberFormat="1" applyFont="1" applyFill="1" applyBorder="1" applyAlignment="1" applyProtection="1">
      <alignment/>
      <protection locked="0"/>
    </xf>
    <xf numFmtId="43" fontId="2" fillId="0" borderId="0" xfId="42" applyFont="1" applyFill="1" applyBorder="1" applyAlignment="1">
      <alignment/>
    </xf>
    <xf numFmtId="43" fontId="2" fillId="0" borderId="0" xfId="0" applyNumberFormat="1" applyFont="1" applyFill="1" applyBorder="1" applyAlignment="1">
      <alignment/>
    </xf>
    <xf numFmtId="10" fontId="63" fillId="0" borderId="0" xfId="0" applyNumberFormat="1" applyFont="1" applyFill="1" applyBorder="1" applyAlignment="1">
      <alignment/>
    </xf>
    <xf numFmtId="0" fontId="63" fillId="0" borderId="0" xfId="57" applyFont="1" applyFill="1">
      <alignment/>
      <protection/>
    </xf>
    <xf numFmtId="0" fontId="63" fillId="0" borderId="0" xfId="0" applyFont="1" applyFill="1" applyAlignment="1">
      <alignment horizontal="left"/>
    </xf>
    <xf numFmtId="0" fontId="63" fillId="0" borderId="0" xfId="0" applyFont="1" applyAlignment="1" applyProtection="1">
      <alignment/>
      <protection/>
    </xf>
    <xf numFmtId="0" fontId="66" fillId="0" borderId="0" xfId="0" applyFont="1" applyFill="1" applyBorder="1" applyAlignment="1">
      <alignment/>
    </xf>
    <xf numFmtId="0" fontId="4" fillId="33" borderId="19" xfId="0" applyFont="1" applyFill="1" applyBorder="1" applyAlignment="1">
      <alignment/>
    </xf>
    <xf numFmtId="0" fontId="2" fillId="33" borderId="19" xfId="0" applyFont="1" applyFill="1" applyBorder="1" applyAlignment="1">
      <alignment/>
    </xf>
    <xf numFmtId="3" fontId="2" fillId="33" borderId="19" xfId="0" applyNumberFormat="1" applyFont="1" applyFill="1" applyBorder="1" applyAlignment="1">
      <alignment/>
    </xf>
    <xf numFmtId="0" fontId="2" fillId="0" borderId="19" xfId="0" applyFont="1" applyFill="1" applyBorder="1" applyAlignment="1">
      <alignment/>
    </xf>
    <xf numFmtId="0" fontId="63" fillId="0" borderId="0" xfId="57" applyFont="1">
      <alignment/>
      <protection/>
    </xf>
    <xf numFmtId="0" fontId="67" fillId="0" borderId="0" xfId="0" applyFont="1" applyAlignment="1">
      <alignment/>
    </xf>
    <xf numFmtId="166" fontId="2" fillId="34" borderId="0" xfId="0" applyNumberFormat="1" applyFont="1" applyFill="1" applyBorder="1" applyAlignment="1">
      <alignment/>
    </xf>
    <xf numFmtId="0" fontId="2" fillId="34" borderId="0" xfId="0" applyFont="1" applyFill="1" applyBorder="1" applyAlignment="1">
      <alignment/>
    </xf>
    <xf numFmtId="0" fontId="2" fillId="0" borderId="0" xfId="57" applyFont="1" applyFill="1" applyBorder="1" applyAlignment="1">
      <alignment horizontal="left" indent="1"/>
      <protection/>
    </xf>
    <xf numFmtId="10" fontId="2" fillId="34" borderId="0" xfId="0" applyNumberFormat="1" applyFont="1" applyFill="1" applyBorder="1" applyAlignment="1">
      <alignment/>
    </xf>
    <xf numFmtId="0" fontId="2" fillId="34" borderId="0" xfId="60" applyNumberFormat="1" applyFont="1" applyFill="1" applyBorder="1" applyAlignment="1">
      <alignment horizontal="center"/>
    </xf>
    <xf numFmtId="10" fontId="2" fillId="34" borderId="0" xfId="60" applyNumberFormat="1" applyFont="1" applyFill="1" applyBorder="1" applyAlignment="1">
      <alignment horizontal="center"/>
    </xf>
    <xf numFmtId="0" fontId="4" fillId="34" borderId="0" xfId="0" applyFont="1" applyFill="1" applyBorder="1" applyAlignment="1">
      <alignment horizontal="right" wrapText="1"/>
    </xf>
    <xf numFmtId="10" fontId="4" fillId="34" borderId="0" xfId="0" applyNumberFormat="1" applyFont="1" applyFill="1" applyBorder="1" applyAlignment="1">
      <alignment horizontal="right" vertical="center"/>
    </xf>
    <xf numFmtId="10" fontId="4" fillId="34" borderId="0" xfId="0" applyNumberFormat="1" applyFont="1" applyFill="1" applyBorder="1" applyAlignment="1">
      <alignment horizontal="right"/>
    </xf>
    <xf numFmtId="0" fontId="2" fillId="0" borderId="0" xfId="60" applyNumberFormat="1" applyFont="1" applyFill="1" applyBorder="1" applyAlignment="1">
      <alignment/>
    </xf>
    <xf numFmtId="43" fontId="2" fillId="0" borderId="18" xfId="42" applyFont="1" applyFill="1" applyBorder="1" applyAlignment="1">
      <alignment/>
    </xf>
    <xf numFmtId="0" fontId="2" fillId="0" borderId="19" xfId="0" applyFont="1" applyFill="1" applyBorder="1" applyAlignment="1">
      <alignment/>
    </xf>
    <xf numFmtId="166" fontId="2" fillId="34" borderId="19" xfId="60" applyNumberFormat="1" applyFont="1" applyFill="1" applyBorder="1" applyAlignment="1">
      <alignment/>
    </xf>
    <xf numFmtId="10" fontId="2" fillId="34" borderId="19" xfId="60" applyNumberFormat="1" applyFont="1" applyFill="1" applyBorder="1" applyAlignment="1">
      <alignment/>
    </xf>
    <xf numFmtId="167" fontId="2" fillId="34" borderId="19" xfId="60" applyNumberFormat="1" applyFont="1" applyFill="1" applyBorder="1" applyAlignment="1">
      <alignment/>
    </xf>
    <xf numFmtId="10" fontId="6" fillId="35" borderId="0" xfId="0" applyNumberFormat="1" applyFont="1" applyFill="1" applyBorder="1" applyAlignment="1">
      <alignment horizontal="right"/>
    </xf>
    <xf numFmtId="0" fontId="6" fillId="35" borderId="0" xfId="0" applyFont="1" applyFill="1" applyBorder="1" applyAlignment="1">
      <alignment horizontal="right"/>
    </xf>
    <xf numFmtId="0" fontId="6" fillId="0" borderId="0" xfId="0" applyFont="1" applyAlignment="1">
      <alignment/>
    </xf>
    <xf numFmtId="0" fontId="2" fillId="0" borderId="0" xfId="0" applyFont="1" applyAlignment="1">
      <alignment/>
    </xf>
    <xf numFmtId="14" fontId="63" fillId="0" borderId="0" xfId="0" applyNumberFormat="1" applyFont="1" applyAlignment="1">
      <alignment/>
    </xf>
    <xf numFmtId="0" fontId="2" fillId="0" borderId="0" xfId="0" applyFont="1" applyAlignment="1">
      <alignment horizontal="center"/>
    </xf>
    <xf numFmtId="0" fontId="2" fillId="0" borderId="0" xfId="0" applyFont="1" applyAlignment="1">
      <alignment horizontal="right"/>
    </xf>
    <xf numFmtId="14" fontId="2" fillId="0" borderId="0" xfId="0" applyNumberFormat="1" applyFont="1" applyAlignment="1">
      <alignment horizontal="left"/>
    </xf>
    <xf numFmtId="43" fontId="2" fillId="0" borderId="0" xfId="0" applyNumberFormat="1" applyFont="1" applyAlignment="1">
      <alignment/>
    </xf>
    <xf numFmtId="14" fontId="2" fillId="0" borderId="0" xfId="0" applyNumberFormat="1" applyFont="1" applyAlignment="1">
      <alignment/>
    </xf>
    <xf numFmtId="168" fontId="2" fillId="0" borderId="0" xfId="0" applyNumberFormat="1" applyFont="1" applyAlignment="1">
      <alignment/>
    </xf>
    <xf numFmtId="43" fontId="2" fillId="0" borderId="0" xfId="0" applyNumberFormat="1" applyFont="1" applyAlignment="1">
      <alignment horizontal="left"/>
    </xf>
    <xf numFmtId="0" fontId="2" fillId="0" borderId="18" xfId="0" applyFont="1" applyBorder="1" applyAlignment="1">
      <alignment/>
    </xf>
    <xf numFmtId="14" fontId="2" fillId="0" borderId="18" xfId="0" applyNumberFormat="1" applyFont="1" applyBorder="1" applyAlignment="1">
      <alignment/>
    </xf>
    <xf numFmtId="43" fontId="2" fillId="0" borderId="18" xfId="0" applyNumberFormat="1" applyFont="1" applyBorder="1" applyAlignment="1">
      <alignment/>
    </xf>
    <xf numFmtId="0" fontId="4" fillId="0" borderId="0" xfId="0" applyFont="1" applyAlignment="1">
      <alignment horizontal="centerContinuous"/>
    </xf>
    <xf numFmtId="43" fontId="63" fillId="0" borderId="0" xfId="0" applyNumberFormat="1" applyFont="1" applyAlignment="1">
      <alignment/>
    </xf>
    <xf numFmtId="14" fontId="63" fillId="0" borderId="0" xfId="0" applyNumberFormat="1" applyFont="1" applyAlignment="1">
      <alignment horizontal="left"/>
    </xf>
    <xf numFmtId="0" fontId="2" fillId="0" borderId="0" xfId="0" applyFont="1" applyAlignment="1">
      <alignment horizontal="center" wrapText="1"/>
    </xf>
    <xf numFmtId="0" fontId="2" fillId="0" borderId="0" xfId="0" applyFont="1" applyAlignment="1" quotePrefix="1">
      <alignment/>
    </xf>
    <xf numFmtId="1" fontId="63" fillId="0" borderId="0" xfId="0" applyNumberFormat="1" applyFont="1" applyAlignment="1">
      <alignment horizontal="left"/>
    </xf>
    <xf numFmtId="166" fontId="2" fillId="0" borderId="0" xfId="0" applyNumberFormat="1" applyFont="1" applyAlignment="1">
      <alignment/>
    </xf>
    <xf numFmtId="10" fontId="2" fillId="0" borderId="0" xfId="0" applyNumberFormat="1" applyFont="1" applyAlignment="1">
      <alignment/>
    </xf>
    <xf numFmtId="43" fontId="11" fillId="0" borderId="0" xfId="0" applyNumberFormat="1" applyFont="1" applyAlignment="1">
      <alignment/>
    </xf>
    <xf numFmtId="167" fontId="63" fillId="0" borderId="0" xfId="0" applyNumberFormat="1" applyFont="1" applyAlignment="1">
      <alignment horizontal="left"/>
    </xf>
    <xf numFmtId="166" fontId="2" fillId="0" borderId="18" xfId="60" applyNumberFormat="1" applyFont="1" applyFill="1" applyBorder="1" applyAlignment="1">
      <alignment/>
    </xf>
    <xf numFmtId="10" fontId="2" fillId="0" borderId="18" xfId="60" applyNumberFormat="1" applyFont="1" applyFill="1" applyBorder="1" applyAlignment="1">
      <alignment/>
    </xf>
    <xf numFmtId="166" fontId="2" fillId="0" borderId="0" xfId="60" applyNumberFormat="1" applyFont="1" applyFill="1" applyBorder="1" applyAlignment="1">
      <alignment/>
    </xf>
    <xf numFmtId="10" fontId="2" fillId="0" borderId="0" xfId="60" applyNumberFormat="1" applyFont="1" applyFill="1" applyBorder="1" applyAlignment="1">
      <alignment/>
    </xf>
    <xf numFmtId="167" fontId="2" fillId="0" borderId="0" xfId="60" applyNumberFormat="1" applyFont="1" applyFill="1" applyBorder="1" applyAlignment="1">
      <alignment/>
    </xf>
    <xf numFmtId="0" fontId="4" fillId="0" borderId="0" xfId="0" applyFont="1" applyAlignment="1">
      <alignment/>
    </xf>
    <xf numFmtId="0" fontId="13" fillId="0" borderId="0" xfId="0" applyFont="1" applyAlignment="1">
      <alignment vertical="center"/>
    </xf>
    <xf numFmtId="0" fontId="2" fillId="0" borderId="19" xfId="60" applyNumberFormat="1" applyFont="1" applyFill="1" applyBorder="1" applyAlignment="1">
      <alignment/>
    </xf>
    <xf numFmtId="0" fontId="2" fillId="0" borderId="14" xfId="0" applyFont="1" applyBorder="1" applyAlignment="1">
      <alignment horizontal="centerContinuous"/>
    </xf>
    <xf numFmtId="0" fontId="2" fillId="0" borderId="19" xfId="0" applyFont="1" applyBorder="1" applyAlignment="1">
      <alignment horizontal="centerContinuous"/>
    </xf>
    <xf numFmtId="0" fontId="2" fillId="0" borderId="19" xfId="0" applyFont="1" applyBorder="1" applyAlignment="1">
      <alignment horizontal="center"/>
    </xf>
    <xf numFmtId="0" fontId="2" fillId="0" borderId="19" xfId="0" applyFont="1" applyBorder="1" applyAlignment="1">
      <alignment/>
    </xf>
    <xf numFmtId="0" fontId="4" fillId="0" borderId="15" xfId="0" applyFont="1" applyBorder="1" applyAlignment="1">
      <alignment horizontal="left"/>
    </xf>
    <xf numFmtId="0" fontId="4" fillId="0" borderId="0" xfId="0" applyFont="1" applyAlignment="1">
      <alignment horizontal="left"/>
    </xf>
    <xf numFmtId="0" fontId="2" fillId="0" borderId="0" xfId="0" applyFont="1" applyAlignment="1">
      <alignment horizontal="centerContinuous"/>
    </xf>
    <xf numFmtId="0" fontId="2" fillId="0" borderId="15" xfId="0" applyFont="1" applyBorder="1" applyAlignment="1">
      <alignment horizontal="left"/>
    </xf>
    <xf numFmtId="0" fontId="2" fillId="0" borderId="0" xfId="0" applyFont="1" applyAlignment="1">
      <alignment horizontal="left"/>
    </xf>
    <xf numFmtId="164" fontId="5" fillId="0" borderId="0" xfId="0" applyNumberFormat="1"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5" fillId="0" borderId="16" xfId="0" applyFont="1" applyBorder="1" applyAlignment="1">
      <alignment horizontal="centerContinuous"/>
    </xf>
    <xf numFmtId="0" fontId="5" fillId="0" borderId="12" xfId="0" applyFont="1" applyBorder="1" applyAlignment="1">
      <alignment horizontal="centerContinuous"/>
    </xf>
    <xf numFmtId="164" fontId="5" fillId="0" borderId="12" xfId="0" applyNumberFormat="1" applyFont="1" applyBorder="1" applyAlignment="1">
      <alignment horizontal="centerContinuous"/>
    </xf>
    <xf numFmtId="0" fontId="5" fillId="0" borderId="12" xfId="0" applyFont="1" applyBorder="1" applyAlignment="1">
      <alignment/>
    </xf>
    <xf numFmtId="0" fontId="6" fillId="0" borderId="0" xfId="0" applyFont="1" applyAlignment="1">
      <alignment horizontal="center"/>
    </xf>
    <xf numFmtId="14" fontId="2" fillId="0" borderId="0" xfId="0" applyNumberFormat="1" applyFont="1" applyAlignment="1">
      <alignment horizontal="center"/>
    </xf>
    <xf numFmtId="164" fontId="7" fillId="0" borderId="0" xfId="0" applyNumberFormat="1" applyFont="1" applyAlignment="1">
      <alignment/>
    </xf>
    <xf numFmtId="0" fontId="4" fillId="33" borderId="0" xfId="0" applyFont="1" applyFill="1" applyAlignment="1">
      <alignment/>
    </xf>
    <xf numFmtId="0" fontId="2" fillId="33" borderId="0" xfId="0" applyFont="1" applyFill="1" applyAlignment="1">
      <alignment/>
    </xf>
    <xf numFmtId="0" fontId="2" fillId="27" borderId="12" xfId="0" applyFont="1" applyFill="1" applyBorder="1" applyAlignment="1">
      <alignment/>
    </xf>
    <xf numFmtId="0" fontId="8" fillId="0" borderId="0" xfId="0" applyFont="1" applyAlignment="1">
      <alignment/>
    </xf>
    <xf numFmtId="0" fontId="9" fillId="0" borderId="0" xfId="0" applyFont="1" applyAlignment="1">
      <alignment/>
    </xf>
    <xf numFmtId="164" fontId="2" fillId="33" borderId="0" xfId="0" applyNumberFormat="1" applyFont="1" applyFill="1" applyAlignment="1">
      <alignment/>
    </xf>
    <xf numFmtId="0" fontId="10" fillId="0" borderId="0" xfId="0" applyFont="1" applyAlignment="1">
      <alignment/>
    </xf>
    <xf numFmtId="38" fontId="2" fillId="33" borderId="0" xfId="0" applyNumberFormat="1" applyFont="1" applyFill="1" applyAlignment="1">
      <alignment/>
    </xf>
    <xf numFmtId="38" fontId="2" fillId="27" borderId="0" xfId="0" applyNumberFormat="1" applyFont="1" applyFill="1" applyAlignment="1">
      <alignment/>
    </xf>
    <xf numFmtId="10" fontId="2" fillId="33" borderId="0" xfId="0" applyNumberFormat="1" applyFont="1" applyFill="1" applyAlignment="1">
      <alignment/>
    </xf>
    <xf numFmtId="166" fontId="2" fillId="33" borderId="0" xfId="0" applyNumberFormat="1" applyFont="1" applyFill="1" applyAlignment="1">
      <alignment/>
    </xf>
    <xf numFmtId="40" fontId="2" fillId="33" borderId="0" xfId="0" applyNumberFormat="1" applyFont="1" applyFill="1" applyAlignment="1">
      <alignment/>
    </xf>
    <xf numFmtId="38" fontId="68" fillId="33" borderId="0" xfId="0" applyNumberFormat="1" applyFont="1" applyFill="1" applyAlignment="1" applyProtection="1">
      <alignment horizontal="right"/>
      <protection locked="0"/>
    </xf>
    <xf numFmtId="10" fontId="68" fillId="33" borderId="0" xfId="0" applyNumberFormat="1" applyFont="1" applyFill="1" applyAlignment="1" applyProtection="1">
      <alignment/>
      <protection locked="0"/>
    </xf>
    <xf numFmtId="10" fontId="68" fillId="33" borderId="0" xfId="0" applyNumberFormat="1" applyFont="1" applyFill="1" applyAlignment="1">
      <alignment/>
    </xf>
    <xf numFmtId="10" fontId="2" fillId="33" borderId="0" xfId="0" applyNumberFormat="1" applyFont="1" applyFill="1" applyAlignment="1" applyProtection="1">
      <alignment horizontal="right"/>
      <protection locked="0"/>
    </xf>
    <xf numFmtId="10" fontId="68" fillId="33" borderId="0" xfId="0" applyNumberFormat="1" applyFont="1" applyFill="1" applyAlignment="1" applyProtection="1">
      <alignment horizontal="right"/>
      <protection locked="0"/>
    </xf>
    <xf numFmtId="9" fontId="68" fillId="33" borderId="0" xfId="60" applyFont="1" applyFill="1" applyBorder="1" applyAlignment="1" applyProtection="1">
      <alignment/>
      <protection locked="0"/>
    </xf>
    <xf numFmtId="3" fontId="2" fillId="33" borderId="0" xfId="0" applyNumberFormat="1" applyFont="1" applyFill="1" applyAlignment="1">
      <alignment/>
    </xf>
    <xf numFmtId="3" fontId="2" fillId="0" borderId="0" xfId="0" applyNumberFormat="1" applyFont="1" applyAlignment="1">
      <alignment/>
    </xf>
    <xf numFmtId="0" fontId="12" fillId="0" borderId="0" xfId="0" applyFont="1" applyAlignment="1">
      <alignment/>
    </xf>
    <xf numFmtId="0" fontId="6" fillId="33" borderId="0" xfId="0" applyFont="1" applyFill="1" applyAlignment="1">
      <alignment/>
    </xf>
    <xf numFmtId="0" fontId="2" fillId="33" borderId="0" xfId="0" applyFont="1" applyFill="1" applyAlignment="1">
      <alignment horizontal="center"/>
    </xf>
    <xf numFmtId="0" fontId="2" fillId="33" borderId="0" xfId="0" applyFont="1" applyFill="1" applyAlignment="1">
      <alignment horizontal="right"/>
    </xf>
    <xf numFmtId="165" fontId="2" fillId="33" borderId="0" xfId="0" applyNumberFormat="1" applyFont="1" applyFill="1" applyAlignment="1">
      <alignment/>
    </xf>
    <xf numFmtId="165" fontId="2" fillId="0" borderId="0" xfId="0" applyNumberFormat="1" applyFont="1" applyAlignment="1">
      <alignment/>
    </xf>
    <xf numFmtId="0" fontId="2" fillId="0" borderId="0" xfId="42" applyNumberFormat="1" applyFont="1" applyFill="1" applyBorder="1" applyAlignment="1">
      <alignment/>
    </xf>
    <xf numFmtId="43" fontId="0" fillId="0" borderId="0" xfId="0" applyNumberFormat="1" applyAlignment="1">
      <alignment/>
    </xf>
    <xf numFmtId="0" fontId="11" fillId="0" borderId="0" xfId="42" applyNumberFormat="1" applyFont="1" applyAlignment="1">
      <alignment/>
    </xf>
    <xf numFmtId="0" fontId="2" fillId="0" borderId="0" xfId="0" applyFont="1" applyFill="1" applyAlignment="1">
      <alignment/>
    </xf>
    <xf numFmtId="10" fontId="2" fillId="0" borderId="0" xfId="0" applyNumberFormat="1" applyFont="1" applyFill="1" applyAlignment="1" applyProtection="1">
      <alignment/>
      <protection locked="0"/>
    </xf>
    <xf numFmtId="14" fontId="2" fillId="0" borderId="0" xfId="0" applyNumberFormat="1" applyFont="1" applyAlignment="1">
      <alignment horizontal="right"/>
    </xf>
    <xf numFmtId="0" fontId="0" fillId="0" borderId="0" xfId="0" applyAlignment="1">
      <alignment horizontal="right"/>
    </xf>
    <xf numFmtId="0" fontId="2" fillId="0" borderId="0" xfId="0" applyFont="1" applyFill="1" applyBorder="1" applyAlignment="1">
      <alignment horizontal="right"/>
    </xf>
    <xf numFmtId="43" fontId="0" fillId="0" borderId="0" xfId="0" applyNumberFormat="1" applyAlignment="1">
      <alignment horizontal="right"/>
    </xf>
    <xf numFmtId="171" fontId="2" fillId="0" borderId="0" xfId="0" applyNumberFormat="1" applyFont="1" applyFill="1" applyBorder="1" applyAlignment="1">
      <alignment horizontal="right"/>
    </xf>
    <xf numFmtId="43" fontId="2" fillId="0" borderId="0" xfId="0" applyNumberFormat="1" applyFont="1" applyFill="1" applyBorder="1" applyAlignment="1">
      <alignment horizontal="right"/>
    </xf>
    <xf numFmtId="0" fontId="2" fillId="0" borderId="0" xfId="0" applyFont="1" applyBorder="1" applyAlignment="1">
      <alignment/>
    </xf>
    <xf numFmtId="14" fontId="2" fillId="0" borderId="0" xfId="0" applyNumberFormat="1" applyFont="1" applyBorder="1" applyAlignment="1">
      <alignment/>
    </xf>
    <xf numFmtId="43" fontId="2" fillId="0" borderId="0" xfId="0" applyNumberFormat="1" applyFont="1" applyBorder="1" applyAlignment="1">
      <alignment/>
    </xf>
    <xf numFmtId="0" fontId="63" fillId="0" borderId="0" xfId="0" applyFont="1" applyAlignment="1">
      <alignment/>
    </xf>
    <xf numFmtId="0" fontId="11" fillId="0" borderId="0" xfId="60" applyNumberFormat="1" applyFont="1" applyAlignment="1">
      <alignment/>
    </xf>
    <xf numFmtId="1" fontId="2" fillId="0" borderId="0" xfId="0" applyNumberFormat="1" applyFont="1" applyAlignment="1">
      <alignment/>
    </xf>
    <xf numFmtId="0" fontId="63" fillId="0" borderId="0" xfId="0" applyFont="1" applyAlignment="1">
      <alignment horizontal="left"/>
    </xf>
    <xf numFmtId="10" fontId="11" fillId="0" borderId="0" xfId="0" applyNumberFormat="1" applyFont="1" applyAlignment="1">
      <alignment/>
    </xf>
    <xf numFmtId="0" fontId="4" fillId="34"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2" xfId="57"/>
    <cellStyle name="Note" xfId="58"/>
    <cellStyle name="Output" xfId="59"/>
    <cellStyle name="Percent" xfId="60"/>
    <cellStyle name="Title" xfId="61"/>
    <cellStyle name="Total" xfId="62"/>
    <cellStyle name="Warning Text" xfId="63"/>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Current Loan to Value Ratio</a:t>
            </a:r>
          </a:p>
        </c:rich>
      </c:tx>
      <c:layout>
        <c:manualLayout>
          <c:xMode val="factor"/>
          <c:yMode val="factor"/>
          <c:x val="-0.003"/>
          <c:y val="-0.008"/>
        </c:manualLayout>
      </c:layout>
      <c:spPr>
        <a:noFill/>
        <a:ln w="3175">
          <a:noFill/>
        </a:ln>
      </c:spPr>
    </c:title>
    <c:plotArea>
      <c:layout>
        <c:manualLayout>
          <c:xMode val="edge"/>
          <c:yMode val="edge"/>
          <c:x val="0.05325"/>
          <c:y val="0.07"/>
          <c:w val="0.91175"/>
          <c:h val="0.783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Sheet1!$E$164:$E$175</c:f>
              <c:strCache/>
            </c:strRef>
          </c:cat>
          <c:val>
            <c:numRef>
              <c:f>Sheet1!$I$164:$I$175</c:f>
              <c:numCache/>
            </c:numRef>
          </c:val>
        </c:ser>
        <c:axId val="66637492"/>
        <c:axId val="40240661"/>
      </c:barChart>
      <c:catAx>
        <c:axId val="666374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0240661"/>
        <c:crosses val="autoZero"/>
        <c:auto val="1"/>
        <c:lblOffset val="50"/>
        <c:tickLblSkip val="1"/>
        <c:noMultiLvlLbl val="0"/>
      </c:catAx>
      <c:valAx>
        <c:axId val="40240661"/>
        <c:scaling>
          <c:orientation val="minMax"/>
          <c:max val="0.4"/>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6637492"/>
        <c:crossesAt val="1"/>
        <c:crossBetween val="between"/>
        <c:dispUnits/>
        <c:majorUnit val="0.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IO Expiry Date Remaining Period</a:t>
            </a:r>
          </a:p>
        </c:rich>
      </c:tx>
      <c:layout>
        <c:manualLayout>
          <c:xMode val="factor"/>
          <c:yMode val="factor"/>
          <c:x val="-0.003"/>
          <c:y val="0"/>
        </c:manualLayout>
      </c:layout>
      <c:spPr>
        <a:noFill/>
        <a:ln w="3175">
          <a:noFill/>
        </a:ln>
      </c:spPr>
    </c:title>
    <c:plotArea>
      <c:layout>
        <c:manualLayout>
          <c:xMode val="edge"/>
          <c:yMode val="edge"/>
          <c:x val="0.05475"/>
          <c:y val="0.2425"/>
          <c:w val="0.90925"/>
          <c:h val="0.669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Sheet1!$E$226:$E$232</c:f>
              <c:strCache/>
            </c:strRef>
          </c:cat>
          <c:val>
            <c:numRef>
              <c:f>Sheet1!$I$226:$I$232</c:f>
              <c:numCache/>
            </c:numRef>
          </c:val>
        </c:ser>
        <c:axId val="32491696"/>
        <c:axId val="40087345"/>
      </c:barChart>
      <c:catAx>
        <c:axId val="32491696"/>
        <c:scaling>
          <c:orientation val="minMax"/>
        </c:scaling>
        <c:axPos val="b"/>
        <c:delete val="0"/>
        <c:numFmt formatCode="General" sourceLinked="1"/>
        <c:majorTickMark val="out"/>
        <c:minorTickMark val="none"/>
        <c:tickLblPos val="nextTo"/>
        <c:spPr>
          <a:ln w="3175">
            <a:solidFill>
              <a:srgbClr val="808080"/>
            </a:solidFill>
          </a:ln>
        </c:spPr>
        <c:txPr>
          <a:bodyPr vert="horz" rot="-1740000"/>
          <a:lstStyle/>
          <a:p>
            <a:pPr>
              <a:defRPr lang="en-US" cap="none" sz="700" b="0" i="0" u="none" baseline="0">
                <a:solidFill>
                  <a:srgbClr val="000000"/>
                </a:solidFill>
              </a:defRPr>
            </a:pPr>
          </a:p>
        </c:txPr>
        <c:crossAx val="40087345"/>
        <c:crosses val="autoZero"/>
        <c:auto val="1"/>
        <c:lblOffset val="50"/>
        <c:tickLblSkip val="1"/>
        <c:noMultiLvlLbl val="0"/>
      </c:catAx>
      <c:valAx>
        <c:axId val="40087345"/>
        <c:scaling>
          <c:orientation val="minMax"/>
          <c:max val="0.4"/>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2491696"/>
        <c:crossesAt val="1"/>
        <c:crossBetween val="between"/>
        <c:dispUnits/>
        <c:majorUnit val="0.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Fixed Rate Expiry Date Remaining Period</a:t>
            </a:r>
          </a:p>
        </c:rich>
      </c:tx>
      <c:layout>
        <c:manualLayout>
          <c:xMode val="factor"/>
          <c:yMode val="factor"/>
          <c:x val="-0.003"/>
          <c:y val="0"/>
        </c:manualLayout>
      </c:layout>
      <c:spPr>
        <a:noFill/>
        <a:ln w="3175">
          <a:noFill/>
        </a:ln>
      </c:spPr>
    </c:title>
    <c:plotArea>
      <c:layout>
        <c:manualLayout>
          <c:xMode val="edge"/>
          <c:yMode val="edge"/>
          <c:x val="0.05475"/>
          <c:y val="0.22875"/>
          <c:w val="0.90825"/>
          <c:h val="0.685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Sheet1!$E$236:$E$242</c:f>
              <c:strCache/>
            </c:strRef>
          </c:cat>
          <c:val>
            <c:numRef>
              <c:f>Sheet1!$I$236:$I$242</c:f>
              <c:numCache/>
            </c:numRef>
          </c:val>
        </c:ser>
        <c:axId val="3277290"/>
        <c:axId val="52587803"/>
      </c:barChart>
      <c:catAx>
        <c:axId val="3277290"/>
        <c:scaling>
          <c:orientation val="minMax"/>
        </c:scaling>
        <c:axPos val="b"/>
        <c:delete val="0"/>
        <c:numFmt formatCode="General" sourceLinked="1"/>
        <c:majorTickMark val="out"/>
        <c:minorTickMark val="none"/>
        <c:tickLblPos val="nextTo"/>
        <c:spPr>
          <a:ln w="3175">
            <a:solidFill>
              <a:srgbClr val="808080"/>
            </a:solidFill>
          </a:ln>
        </c:spPr>
        <c:txPr>
          <a:bodyPr vert="horz" rot="-1620000"/>
          <a:lstStyle/>
          <a:p>
            <a:pPr>
              <a:defRPr lang="en-US" cap="none" sz="700" b="0" i="0" u="none" baseline="0">
                <a:solidFill>
                  <a:srgbClr val="000000"/>
                </a:solidFill>
              </a:defRPr>
            </a:pPr>
          </a:p>
        </c:txPr>
        <c:crossAx val="52587803"/>
        <c:crosses val="autoZero"/>
        <c:auto val="1"/>
        <c:lblOffset val="100"/>
        <c:tickLblSkip val="1"/>
        <c:noMultiLvlLbl val="0"/>
      </c:catAx>
      <c:valAx>
        <c:axId val="52587803"/>
        <c:scaling>
          <c:orientation val="minMax"/>
          <c:max val="0.4"/>
          <c:min val="0"/>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277290"/>
        <c:crossesAt val="1"/>
        <c:crossBetween val="between"/>
        <c:dispUnits/>
        <c:majorUnit val="0.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Loan Product Distribution</a:t>
            </a:r>
          </a:p>
        </c:rich>
      </c:tx>
      <c:layout>
        <c:manualLayout>
          <c:xMode val="factor"/>
          <c:yMode val="factor"/>
          <c:x val="-0.0015"/>
          <c:y val="-0.00525"/>
        </c:manualLayout>
      </c:layout>
      <c:spPr>
        <a:noFill/>
        <a:ln w="3175">
          <a:noFill/>
        </a:ln>
      </c:spPr>
    </c:title>
    <c:plotArea>
      <c:layout>
        <c:manualLayout>
          <c:xMode val="edge"/>
          <c:yMode val="edge"/>
          <c:x val="0.027"/>
          <c:y val="0.22225"/>
          <c:w val="0.9555"/>
          <c:h val="0.666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Sheet1!$E$248:$E$253</c:f>
              <c:strCache/>
            </c:strRef>
          </c:cat>
          <c:val>
            <c:numRef>
              <c:f>Sheet1!$I$248:$I$253</c:f>
              <c:numCache/>
            </c:numRef>
          </c:val>
        </c:ser>
        <c:axId val="44714756"/>
        <c:axId val="65713125"/>
      </c:barChart>
      <c:catAx>
        <c:axId val="44714756"/>
        <c:scaling>
          <c:orientation val="minMax"/>
        </c:scaling>
        <c:axPos val="b"/>
        <c:delete val="0"/>
        <c:numFmt formatCode="General" sourceLinked="1"/>
        <c:majorTickMark val="out"/>
        <c:minorTickMark val="none"/>
        <c:tickLblPos val="nextTo"/>
        <c:spPr>
          <a:ln w="3175">
            <a:solidFill>
              <a:srgbClr val="808080"/>
            </a:solidFill>
          </a:ln>
        </c:spPr>
        <c:txPr>
          <a:bodyPr vert="horz" rot="-1620000"/>
          <a:lstStyle/>
          <a:p>
            <a:pPr>
              <a:defRPr lang="en-US" cap="none" sz="700" b="0" i="0" u="none" baseline="0">
                <a:solidFill>
                  <a:srgbClr val="000000"/>
                </a:solidFill>
              </a:defRPr>
            </a:pPr>
          </a:p>
        </c:txPr>
        <c:crossAx val="65713125"/>
        <c:crosses val="autoZero"/>
        <c:auto val="1"/>
        <c:lblOffset val="100"/>
        <c:tickLblSkip val="1"/>
        <c:noMultiLvlLbl val="0"/>
      </c:catAx>
      <c:valAx>
        <c:axId val="65713125"/>
        <c:scaling>
          <c:orientation val="minMax"/>
          <c:max val="1"/>
          <c:min val="0"/>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4714756"/>
        <c:crossesAt val="1"/>
        <c:crossBetween val="between"/>
        <c:dispUnits/>
        <c:majorUnit val="0.25"/>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Remaining Tenor</a:t>
            </a:r>
          </a:p>
        </c:rich>
      </c:tx>
      <c:layout>
        <c:manualLayout>
          <c:xMode val="factor"/>
          <c:yMode val="factor"/>
          <c:x val="-0.003"/>
          <c:y val="0"/>
        </c:manualLayout>
      </c:layout>
      <c:spPr>
        <a:noFill/>
        <a:ln w="3175">
          <a:noFill/>
        </a:ln>
      </c:spPr>
    </c:title>
    <c:plotArea>
      <c:layout>
        <c:manualLayout>
          <c:xMode val="edge"/>
          <c:yMode val="edge"/>
          <c:x val="0.03725"/>
          <c:y val="0.214"/>
          <c:w val="0.92575"/>
          <c:h val="0.738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Sheet1!$E$257:$E$263</c:f>
              <c:strCache/>
            </c:strRef>
          </c:cat>
          <c:val>
            <c:numRef>
              <c:f>Sheet1!$I$257:$I$263</c:f>
              <c:numCache/>
            </c:numRef>
          </c:val>
        </c:ser>
        <c:axId val="54660606"/>
        <c:axId val="28646799"/>
      </c:barChart>
      <c:catAx>
        <c:axId val="54660606"/>
        <c:scaling>
          <c:orientation val="minMax"/>
        </c:scaling>
        <c:axPos val="b"/>
        <c:delete val="0"/>
        <c:numFmt formatCode="General" sourceLinked="1"/>
        <c:majorTickMark val="out"/>
        <c:minorTickMark val="none"/>
        <c:tickLblPos val="nextTo"/>
        <c:spPr>
          <a:ln w="3175">
            <a:solidFill>
              <a:srgbClr val="808080"/>
            </a:solidFill>
          </a:ln>
        </c:spPr>
        <c:txPr>
          <a:bodyPr vert="horz" rot="-360000"/>
          <a:lstStyle/>
          <a:p>
            <a:pPr>
              <a:defRPr lang="en-US" cap="none" sz="700" b="0" i="0" u="none" baseline="0">
                <a:solidFill>
                  <a:srgbClr val="000000"/>
                </a:solidFill>
              </a:defRPr>
            </a:pPr>
          </a:p>
        </c:txPr>
        <c:crossAx val="28646799"/>
        <c:crosses val="autoZero"/>
        <c:auto val="1"/>
        <c:lblOffset val="50"/>
        <c:tickLblSkip val="1"/>
        <c:noMultiLvlLbl val="0"/>
      </c:catAx>
      <c:valAx>
        <c:axId val="28646799"/>
        <c:scaling>
          <c:orientation val="minMax"/>
          <c:max val="1"/>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4660606"/>
        <c:crossesAt val="1"/>
        <c:crossBetween val="between"/>
        <c:dispUnits/>
        <c:majorUnit val="0.25"/>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Delinquency</a:t>
            </a:r>
          </a:p>
        </c:rich>
      </c:tx>
      <c:layout>
        <c:manualLayout>
          <c:xMode val="factor"/>
          <c:yMode val="factor"/>
          <c:x val="-0.0015"/>
          <c:y val="0.00825"/>
        </c:manualLayout>
      </c:layout>
      <c:spPr>
        <a:noFill/>
        <a:ln w="3175">
          <a:noFill/>
        </a:ln>
      </c:spPr>
    </c:title>
    <c:plotArea>
      <c:layout>
        <c:manualLayout>
          <c:xMode val="edge"/>
          <c:yMode val="edge"/>
          <c:x val="0.077"/>
          <c:y val="0.05325"/>
          <c:w val="0.88625"/>
          <c:h val="0.843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Sheet1!$E$268:$E$271</c:f>
              <c:strCache/>
            </c:strRef>
          </c:cat>
          <c:val>
            <c:numRef>
              <c:f>Sheet1!$I$268:$I$271</c:f>
              <c:numCache/>
            </c:numRef>
          </c:val>
        </c:ser>
        <c:axId val="22254808"/>
        <c:axId val="60564505"/>
      </c:barChart>
      <c:catAx>
        <c:axId val="22254808"/>
        <c:scaling>
          <c:orientation val="minMax"/>
        </c:scaling>
        <c:axPos val="b"/>
        <c:delete val="0"/>
        <c:numFmt formatCode="General" sourceLinked="1"/>
        <c:majorTickMark val="out"/>
        <c:minorTickMark val="none"/>
        <c:tickLblPos val="nextTo"/>
        <c:spPr>
          <a:ln w="3175">
            <a:solidFill>
              <a:srgbClr val="808080"/>
            </a:solidFill>
          </a:ln>
        </c:spPr>
        <c:txPr>
          <a:bodyPr vert="horz" rot="-1140000"/>
          <a:lstStyle/>
          <a:p>
            <a:pPr>
              <a:defRPr lang="en-US" cap="none" sz="700" b="0" i="0" u="none" baseline="0">
                <a:solidFill>
                  <a:srgbClr val="000000"/>
                </a:solidFill>
              </a:defRPr>
            </a:pPr>
          </a:p>
        </c:txPr>
        <c:crossAx val="60564505"/>
        <c:crosses val="autoZero"/>
        <c:auto val="1"/>
        <c:lblOffset val="100"/>
        <c:tickLblSkip val="1"/>
        <c:noMultiLvlLbl val="0"/>
      </c:catAx>
      <c:valAx>
        <c:axId val="60564505"/>
        <c:scaling>
          <c:orientation val="minMax"/>
          <c:max val="0.010000000000000005"/>
          <c:min val="0"/>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2254808"/>
        <c:crossesAt val="1"/>
        <c:crossBetween val="between"/>
        <c:dispUnits/>
        <c:majorUnit val="0.002500000000000009"/>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Bond Maturity</a:t>
            </a:r>
          </a:p>
        </c:rich>
      </c:tx>
      <c:layout>
        <c:manualLayout>
          <c:xMode val="factor"/>
          <c:yMode val="factor"/>
          <c:x val="-0.00725"/>
          <c:y val="0.04575"/>
        </c:manualLayout>
      </c:layout>
      <c:spPr>
        <a:noFill/>
        <a:ln w="3175">
          <a:noFill/>
        </a:ln>
      </c:spPr>
    </c:title>
    <c:plotArea>
      <c:layout>
        <c:manualLayout>
          <c:xMode val="edge"/>
          <c:yMode val="edge"/>
          <c:x val="0.08725"/>
          <c:y val="0.18675"/>
          <c:w val="0.877"/>
          <c:h val="0.823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Sheet1!$E$324:$E$330</c:f>
              <c:strCache/>
            </c:strRef>
          </c:cat>
          <c:val>
            <c:numRef>
              <c:f>Sheet1!$I$324:$I$330</c:f>
              <c:numCache/>
            </c:numRef>
          </c:val>
        </c:ser>
        <c:axId val="29624722"/>
        <c:axId val="10887555"/>
      </c:barChart>
      <c:catAx>
        <c:axId val="29624722"/>
        <c:scaling>
          <c:orientation val="minMax"/>
        </c:scaling>
        <c:axPos val="b"/>
        <c:delete val="0"/>
        <c:numFmt formatCode="General" sourceLinked="1"/>
        <c:majorTickMark val="out"/>
        <c:minorTickMark val="none"/>
        <c:tickLblPos val="nextTo"/>
        <c:spPr>
          <a:ln w="3175">
            <a:solidFill>
              <a:srgbClr val="808080"/>
            </a:solidFill>
          </a:ln>
        </c:spPr>
        <c:txPr>
          <a:bodyPr vert="horz" rot="-1140000"/>
          <a:lstStyle/>
          <a:p>
            <a:pPr>
              <a:defRPr lang="en-US" cap="none" sz="700" b="0" i="0" u="none" baseline="0">
                <a:solidFill>
                  <a:srgbClr val="000000"/>
                </a:solidFill>
              </a:defRPr>
            </a:pPr>
          </a:p>
        </c:txPr>
        <c:crossAx val="10887555"/>
        <c:crosses val="autoZero"/>
        <c:auto val="1"/>
        <c:lblOffset val="100"/>
        <c:tickLblSkip val="1"/>
        <c:noMultiLvlLbl val="0"/>
      </c:catAx>
      <c:valAx>
        <c:axId val="10887555"/>
        <c:scaling>
          <c:orientation val="minMax"/>
          <c:max val="1"/>
          <c:min val="0"/>
        </c:scaling>
        <c:axPos val="l"/>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9624722"/>
        <c:crossesAt val="1"/>
        <c:crossBetween val="between"/>
        <c:dispUnits/>
        <c:majorUnit val="0.25"/>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Payment Type</a:t>
            </a:r>
          </a:p>
        </c:rich>
      </c:tx>
      <c:layout>
        <c:manualLayout>
          <c:xMode val="factor"/>
          <c:yMode val="factor"/>
          <c:x val="-0.002"/>
          <c:y val="-0.00875"/>
        </c:manualLayout>
      </c:layout>
      <c:spPr>
        <a:noFill/>
        <a:ln w="3175">
          <a:noFill/>
        </a:ln>
      </c:spPr>
    </c:title>
    <c:plotArea>
      <c:layout>
        <c:manualLayout>
          <c:xMode val="edge"/>
          <c:yMode val="edge"/>
          <c:x val="0.36125"/>
          <c:y val="0.1405"/>
          <c:w val="0.2935"/>
          <c:h val="0.630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0"/>
            <c:showPercent val="1"/>
          </c:dLbls>
          <c:cat>
            <c:strRef>
              <c:f>Sheet1!$E$97:$E$99</c:f>
              <c:strCache/>
            </c:strRef>
          </c:cat>
          <c:val>
            <c:numRef>
              <c:f>Sheet1!$I$97:$I$99</c:f>
              <c:numCache/>
            </c:numRef>
          </c:val>
        </c:ser>
        <c:firstSliceAng val="87"/>
      </c:pieChart>
      <c:spPr>
        <a:noFill/>
        <a:ln>
          <a:noFill/>
        </a:ln>
      </c:spPr>
    </c:plotArea>
    <c:legend>
      <c:legendPos val="r"/>
      <c:layout>
        <c:manualLayout>
          <c:xMode val="edge"/>
          <c:yMode val="edge"/>
          <c:x val="0.82025"/>
          <c:y val="0.374"/>
          <c:w val="0.17775"/>
          <c:h val="0.23925"/>
        </c:manualLayout>
      </c:layout>
      <c:overlay val="0"/>
      <c:spPr>
        <a:noFill/>
        <a:ln w="3175">
          <a:noFill/>
        </a:ln>
      </c:spPr>
      <c:txPr>
        <a:bodyPr vert="horz" rot="0"/>
        <a:lstStyle/>
        <a:p>
          <a:pPr>
            <a:defRPr lang="en-US" cap="none" sz="4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Interest Rate Type</a:t>
            </a:r>
          </a:p>
        </c:rich>
      </c:tx>
      <c:layout>
        <c:manualLayout>
          <c:xMode val="factor"/>
          <c:yMode val="factor"/>
          <c:x val="-0.0055"/>
          <c:y val="-0.00875"/>
        </c:manualLayout>
      </c:layout>
      <c:spPr>
        <a:noFill/>
        <a:ln w="3175">
          <a:noFill/>
        </a:ln>
      </c:spPr>
    </c:title>
    <c:plotArea>
      <c:layout>
        <c:manualLayout>
          <c:xMode val="edge"/>
          <c:yMode val="edge"/>
          <c:x val="0.1225"/>
          <c:y val="0.15325"/>
          <c:w val="0.736"/>
          <c:h val="0.588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howLegendKey val="0"/>
            <c:showVal val="0"/>
            <c:showBubbleSize val="0"/>
            <c:showCatName val="0"/>
            <c:showSerName val="0"/>
            <c:showLeaderLines val="1"/>
            <c:showPercent val="1"/>
          </c:dLbls>
          <c:cat>
            <c:strRef>
              <c:f>Sheet1!$E$103:$E$104</c:f>
              <c:strCache/>
            </c:strRef>
          </c:cat>
          <c:val>
            <c:numRef>
              <c:f>Sheet1!$I$103:$I$104</c:f>
              <c:numCache/>
            </c:numRef>
          </c:val>
        </c:ser>
        <c:firstSliceAng val="126"/>
      </c:pieChart>
      <c:spPr>
        <a:noFill/>
        <a:ln>
          <a:noFill/>
        </a:ln>
      </c:spPr>
    </c:plotArea>
    <c:legend>
      <c:legendPos val="r"/>
      <c:layout>
        <c:manualLayout>
          <c:xMode val="edge"/>
          <c:yMode val="edge"/>
          <c:x val="0.42075"/>
          <c:y val="0.345"/>
          <c:w val="0.388"/>
          <c:h val="0.24025"/>
        </c:manualLayout>
      </c:layout>
      <c:overlay val="0"/>
      <c:spPr>
        <a:noFill/>
        <a:ln w="3175">
          <a:noFill/>
        </a:ln>
      </c:spPr>
      <c:txPr>
        <a:bodyPr vert="horz" rot="0"/>
        <a:lstStyle/>
        <a:p>
          <a:pPr>
            <a:defRPr lang="en-US" cap="none" sz="4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Current Limit Loan to Value Ratio</a:t>
            </a:r>
          </a:p>
        </c:rich>
      </c:tx>
      <c:layout>
        <c:manualLayout>
          <c:xMode val="factor"/>
          <c:yMode val="factor"/>
          <c:x val="-0.15575"/>
          <c:y val="0"/>
        </c:manualLayout>
      </c:layout>
      <c:spPr>
        <a:noFill/>
        <a:ln w="3175">
          <a:noFill/>
        </a:ln>
      </c:spPr>
    </c:title>
    <c:plotArea>
      <c:layout>
        <c:manualLayout>
          <c:xMode val="edge"/>
          <c:yMode val="edge"/>
          <c:x val="0.03875"/>
          <c:y val="0.09475"/>
          <c:w val="0.9255"/>
          <c:h val="0.733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Sheet1!$E$196:$E$207</c:f>
              <c:strCache/>
            </c:strRef>
          </c:cat>
          <c:val>
            <c:numRef>
              <c:f>Sheet1!$I$196:$I$207</c:f>
              <c:numCache/>
            </c:numRef>
          </c:val>
        </c:ser>
        <c:axId val="12016302"/>
        <c:axId val="13840575"/>
      </c:barChart>
      <c:catAx>
        <c:axId val="1201630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13840575"/>
        <c:crosses val="autoZero"/>
        <c:auto val="1"/>
        <c:lblOffset val="100"/>
        <c:tickLblSkip val="1"/>
        <c:noMultiLvlLbl val="0"/>
      </c:catAx>
      <c:valAx>
        <c:axId val="13840575"/>
        <c:scaling>
          <c:orientation val="minMax"/>
          <c:max val="0.4"/>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2016302"/>
        <c:crossesAt val="1"/>
        <c:crossBetween val="between"/>
        <c:dispUnits/>
        <c:majorUnit val="0.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Current Balance Distribution</a:t>
            </a:r>
          </a:p>
        </c:rich>
      </c:tx>
      <c:layout>
        <c:manualLayout>
          <c:xMode val="factor"/>
          <c:yMode val="factor"/>
          <c:x val="-0.0015"/>
          <c:y val="-0.0115"/>
        </c:manualLayout>
      </c:layout>
      <c:spPr>
        <a:noFill/>
        <a:ln w="3175">
          <a:noFill/>
        </a:ln>
      </c:spPr>
    </c:title>
    <c:plotArea>
      <c:layout>
        <c:manualLayout>
          <c:xMode val="edge"/>
          <c:yMode val="edge"/>
          <c:x val="0.066"/>
          <c:y val="0.088"/>
          <c:w val="0.89825"/>
          <c:h val="0.776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Sheet1!$E$147:$E$160</c:f>
              <c:strCache/>
            </c:strRef>
          </c:cat>
          <c:val>
            <c:numRef>
              <c:f>Sheet1!$I$147:$I$160</c:f>
              <c:numCache/>
            </c:numRef>
          </c:val>
        </c:ser>
        <c:axId val="50715272"/>
        <c:axId val="5089353"/>
      </c:barChart>
      <c:catAx>
        <c:axId val="5071527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latin typeface="Calibri"/>
                <a:ea typeface="Calibri"/>
                <a:cs typeface="Calibri"/>
              </a:defRPr>
            </a:pPr>
          </a:p>
        </c:txPr>
        <c:crossAx val="5089353"/>
        <c:crosses val="autoZero"/>
        <c:auto val="1"/>
        <c:lblOffset val="50"/>
        <c:tickLblSkip val="1"/>
        <c:noMultiLvlLbl val="0"/>
      </c:catAx>
      <c:valAx>
        <c:axId val="5089353"/>
        <c:scaling>
          <c:orientation val="minMax"/>
          <c:max val="0.2"/>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0715272"/>
        <c:crossesAt val="1"/>
        <c:crossBetween val="between"/>
        <c:dispUnits/>
        <c:majorUnit val="0.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Current Loan to Value Ratio</a:t>
            </a:r>
          </a:p>
        </c:rich>
      </c:tx>
      <c:layout>
        <c:manualLayout>
          <c:xMode val="factor"/>
          <c:yMode val="factor"/>
          <c:x val="-0.003"/>
          <c:y val="-0.0075"/>
        </c:manualLayout>
      </c:layout>
      <c:spPr>
        <a:noFill/>
        <a:ln w="3175">
          <a:noFill/>
        </a:ln>
      </c:spPr>
    </c:title>
    <c:plotArea>
      <c:layout>
        <c:manualLayout>
          <c:xMode val="edge"/>
          <c:yMode val="edge"/>
          <c:x val="0.0455"/>
          <c:y val="0.07825"/>
          <c:w val="0.91925"/>
          <c:h val="0.816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Sheet1!$E$179:$E$190</c:f>
              <c:strCache/>
            </c:strRef>
          </c:cat>
          <c:val>
            <c:numRef>
              <c:f>Sheet1!$I$179:$I$190</c:f>
              <c:numCache/>
            </c:numRef>
          </c:val>
        </c:ser>
        <c:axId val="21657666"/>
        <c:axId val="26527411"/>
      </c:barChart>
      <c:catAx>
        <c:axId val="2165766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26527411"/>
        <c:crosses val="autoZero"/>
        <c:auto val="1"/>
        <c:lblOffset val="50"/>
        <c:tickLblSkip val="1"/>
        <c:noMultiLvlLbl val="0"/>
      </c:catAx>
      <c:valAx>
        <c:axId val="26527411"/>
        <c:scaling>
          <c:orientation val="minMax"/>
          <c:max val="0.4"/>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1657666"/>
        <c:crossesAt val="1"/>
        <c:crossBetween val="between"/>
        <c:dispUnits/>
        <c:majorUnit val="0.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Distribution By States</a:t>
            </a:r>
          </a:p>
        </c:rich>
      </c:tx>
      <c:layout>
        <c:manualLayout>
          <c:xMode val="factor"/>
          <c:yMode val="factor"/>
          <c:x val="-0.1605"/>
          <c:y val="-0.03825"/>
        </c:manualLayout>
      </c:layout>
      <c:spPr>
        <a:noFill/>
        <a:ln w="3175">
          <a:noFill/>
        </a:ln>
      </c:spPr>
    </c:title>
    <c:plotArea>
      <c:layout>
        <c:manualLayout>
          <c:xMode val="edge"/>
          <c:yMode val="edge"/>
          <c:x val="0.26975"/>
          <c:y val="0.099"/>
          <c:w val="0.3565"/>
          <c:h val="0.86"/>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0"/>
            <c:showSerName val="0"/>
            <c:showLeaderLines val="0"/>
            <c:showPercent val="1"/>
          </c:dLbls>
          <c:cat>
            <c:strRef>
              <c:f>Sheet1!$E$109:$E$116</c:f>
              <c:strCache/>
            </c:strRef>
          </c:cat>
          <c:val>
            <c:numRef>
              <c:f>Sheet1!$I$109:$I$116</c:f>
              <c:numCache/>
            </c:numRef>
          </c:val>
        </c:ser>
      </c:pieChart>
      <c:spPr>
        <a:noFill/>
        <a:ln>
          <a:noFill/>
        </a:ln>
      </c:spPr>
    </c:plotArea>
    <c:legend>
      <c:legendPos val="r"/>
      <c:layout>
        <c:manualLayout>
          <c:xMode val="edge"/>
          <c:yMode val="edge"/>
          <c:x val="0.9495"/>
          <c:y val="0.2405"/>
          <c:w val="0.0505"/>
          <c:h val="0.51925"/>
        </c:manualLayout>
      </c:layout>
      <c:overlay val="0"/>
      <c:spPr>
        <a:noFill/>
        <a:ln w="3175">
          <a:noFill/>
        </a:ln>
      </c:spPr>
      <c:txPr>
        <a:bodyPr vert="horz" rot="0"/>
        <a:lstStyle/>
        <a:p>
          <a:pPr>
            <a:defRPr lang="en-US" cap="none" sz="4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8725"/>
          <c:w val="0.9855"/>
          <c:h val="0.809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Sheet1!$E$125:$E$140</c:f>
              <c:strCache/>
            </c:strRef>
          </c:cat>
          <c:val>
            <c:numRef>
              <c:f>Sheet1!$I$125:$I$140</c:f>
              <c:numCache/>
            </c:numRef>
          </c:val>
        </c:ser>
        <c:gapWidth val="75"/>
        <c:axId val="35667420"/>
        <c:axId val="19777021"/>
      </c:barChart>
      <c:catAx>
        <c:axId val="35667420"/>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777021"/>
        <c:crosses val="autoZero"/>
        <c:auto val="1"/>
        <c:lblOffset val="50"/>
        <c:tickLblSkip val="1"/>
        <c:noMultiLvlLbl val="0"/>
      </c:catAx>
      <c:valAx>
        <c:axId val="19777021"/>
        <c:scaling>
          <c:orientation val="minMax"/>
          <c:max val="0.3500000000000003"/>
        </c:scaling>
        <c:axPos val="l"/>
        <c:delete val="0"/>
        <c:numFmt formatCode="0.00%" sourceLinked="0"/>
        <c:majorTickMark val="none"/>
        <c:minorTickMark val="none"/>
        <c:tickLblPos val="nextTo"/>
        <c:spPr>
          <a:ln w="3175">
            <a:solidFill>
              <a:srgbClr val="808080"/>
            </a:solidFill>
          </a:ln>
        </c:spPr>
        <c:crossAx val="3566742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Seasoning</a:t>
            </a:r>
          </a:p>
        </c:rich>
      </c:tx>
      <c:layout>
        <c:manualLayout>
          <c:xMode val="factor"/>
          <c:yMode val="factor"/>
          <c:x val="-0.0015"/>
          <c:y val="-0.0075"/>
        </c:manualLayout>
      </c:layout>
      <c:spPr>
        <a:noFill/>
        <a:ln w="3175">
          <a:noFill/>
        </a:ln>
      </c:spPr>
    </c:title>
    <c:plotArea>
      <c:layout>
        <c:manualLayout>
          <c:xMode val="edge"/>
          <c:yMode val="edge"/>
          <c:x val="0.0155"/>
          <c:y val="0.06925"/>
          <c:w val="0.9465"/>
          <c:h val="0.895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Sheet1!$E$211:$E$222</c:f>
              <c:strCache/>
            </c:strRef>
          </c:cat>
          <c:val>
            <c:numRef>
              <c:f>Sheet1!$I$211:$I$222</c:f>
              <c:numCache/>
            </c:numRef>
          </c:val>
        </c:ser>
        <c:axId val="53548374"/>
        <c:axId val="32358439"/>
      </c:barChart>
      <c:catAx>
        <c:axId val="53548374"/>
        <c:scaling>
          <c:orientation val="minMax"/>
        </c:scaling>
        <c:axPos val="b"/>
        <c:delete val="0"/>
        <c:numFmt formatCode="General" sourceLinked="1"/>
        <c:majorTickMark val="out"/>
        <c:minorTickMark val="none"/>
        <c:tickLblPos val="nextTo"/>
        <c:spPr>
          <a:ln w="3175">
            <a:solidFill>
              <a:srgbClr val="808080"/>
            </a:solidFill>
          </a:ln>
        </c:spPr>
        <c:txPr>
          <a:bodyPr vert="horz" rot="-2520000"/>
          <a:lstStyle/>
          <a:p>
            <a:pPr>
              <a:defRPr lang="en-US" cap="none" sz="800" b="0" i="0" u="none" baseline="0">
                <a:solidFill>
                  <a:srgbClr val="000000"/>
                </a:solidFill>
              </a:defRPr>
            </a:pPr>
          </a:p>
        </c:txPr>
        <c:crossAx val="32358439"/>
        <c:crosses val="autoZero"/>
        <c:auto val="1"/>
        <c:lblOffset val="50"/>
        <c:tickLblSkip val="1"/>
        <c:noMultiLvlLbl val="0"/>
      </c:catAx>
      <c:valAx>
        <c:axId val="32358439"/>
        <c:scaling>
          <c:orientation val="minMax"/>
          <c:max val="0.4"/>
          <c:min val="0"/>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3548374"/>
        <c:crossesAt val="1"/>
        <c:crossBetween val="between"/>
        <c:dispUnits/>
        <c:majorUnit val="0.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image" Target="../media/image1.png" /><Relationship Id="rId16" Type="http://schemas.openxmlformats.org/officeDocument/2006/relationships/chart" Target="/xl/charts/chart1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0.0685</cdr:x>
      <cdr:y>0.01025</cdr:y>
    </cdr:from>
    <cdr:to>
      <cdr:x>0.88775</cdr:x>
      <cdr:y>0.08825</cdr:y>
    </cdr:to>
    <cdr:sp>
      <cdr:nvSpPr>
        <cdr:cNvPr id="1" name="TextBox 1"/>
        <cdr:cNvSpPr txBox="1">
          <a:spLocks noChangeArrowheads="1"/>
        </cdr:cNvSpPr>
      </cdr:nvSpPr>
      <cdr:spPr>
        <a:xfrm>
          <a:off x="447675" y="28575"/>
          <a:ext cx="5457825" cy="257175"/>
        </a:xfrm>
        <a:prstGeom prst="rect">
          <a:avLst/>
        </a:prstGeom>
        <a:noFill/>
        <a:ln w="9525" cmpd="sng">
          <a:noFill/>
        </a:ln>
      </cdr:spPr>
      <cdr:txBody>
        <a:bodyPr vertOverflow="clip" wrap="square"/>
        <a:p>
          <a:pPr algn="ctr">
            <a:defRPr/>
          </a:pPr>
          <a:r>
            <a:rPr lang="en-US" cap="none" sz="1100" b="1" i="0" u="none" baseline="0">
              <a:solidFill>
                <a:srgbClr val="000000"/>
              </a:solidFill>
            </a:rPr>
            <a:t>Distribution By States and Locations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163</xdr:row>
      <xdr:rowOff>9525</xdr:rowOff>
    </xdr:from>
    <xdr:to>
      <xdr:col>18</xdr:col>
      <xdr:colOff>19050</xdr:colOff>
      <xdr:row>175</xdr:row>
      <xdr:rowOff>171450</xdr:rowOff>
    </xdr:to>
    <xdr:graphicFrame>
      <xdr:nvGraphicFramePr>
        <xdr:cNvPr id="1" name="Chart 2"/>
        <xdr:cNvGraphicFramePr/>
      </xdr:nvGraphicFramePr>
      <xdr:xfrm>
        <a:off x="11363325" y="31146750"/>
        <a:ext cx="6677025" cy="2447925"/>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93</xdr:row>
      <xdr:rowOff>9525</xdr:rowOff>
    </xdr:from>
    <xdr:to>
      <xdr:col>15</xdr:col>
      <xdr:colOff>95250</xdr:colOff>
      <xdr:row>105</xdr:row>
      <xdr:rowOff>0</xdr:rowOff>
    </xdr:to>
    <xdr:graphicFrame>
      <xdr:nvGraphicFramePr>
        <xdr:cNvPr id="2" name="Chart 3"/>
        <xdr:cNvGraphicFramePr/>
      </xdr:nvGraphicFramePr>
      <xdr:xfrm>
        <a:off x="11353800" y="17811750"/>
        <a:ext cx="4810125" cy="2276475"/>
      </xdr:xfrm>
      <a:graphic>
        <a:graphicData uri="http://schemas.openxmlformats.org/drawingml/2006/chart">
          <c:chart xmlns:c="http://schemas.openxmlformats.org/drawingml/2006/chart" r:id="rId2"/>
        </a:graphicData>
      </a:graphic>
    </xdr:graphicFrame>
    <xdr:clientData/>
  </xdr:twoCellAnchor>
  <xdr:twoCellAnchor>
    <xdr:from>
      <xdr:col>15</xdr:col>
      <xdr:colOff>104775</xdr:colOff>
      <xdr:row>93</xdr:row>
      <xdr:rowOff>9525</xdr:rowOff>
    </xdr:from>
    <xdr:to>
      <xdr:col>17</xdr:col>
      <xdr:colOff>723900</xdr:colOff>
      <xdr:row>104</xdr:row>
      <xdr:rowOff>180975</xdr:rowOff>
    </xdr:to>
    <xdr:graphicFrame>
      <xdr:nvGraphicFramePr>
        <xdr:cNvPr id="3" name="Chart 4"/>
        <xdr:cNvGraphicFramePr/>
      </xdr:nvGraphicFramePr>
      <xdr:xfrm>
        <a:off x="16173450" y="17811750"/>
        <a:ext cx="1838325" cy="226695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191</xdr:row>
      <xdr:rowOff>180975</xdr:rowOff>
    </xdr:from>
    <xdr:to>
      <xdr:col>17</xdr:col>
      <xdr:colOff>714375</xdr:colOff>
      <xdr:row>207</xdr:row>
      <xdr:rowOff>180975</xdr:rowOff>
    </xdr:to>
    <xdr:graphicFrame>
      <xdr:nvGraphicFramePr>
        <xdr:cNvPr id="4" name="Chart 5"/>
        <xdr:cNvGraphicFramePr/>
      </xdr:nvGraphicFramePr>
      <xdr:xfrm>
        <a:off x="11353800" y="36652200"/>
        <a:ext cx="6648450" cy="3048000"/>
      </xdr:xfrm>
      <a:graphic>
        <a:graphicData uri="http://schemas.openxmlformats.org/drawingml/2006/chart">
          <c:chart xmlns:c="http://schemas.openxmlformats.org/drawingml/2006/chart" r:id="rId4"/>
        </a:graphicData>
      </a:graphic>
    </xdr:graphicFrame>
    <xdr:clientData/>
  </xdr:twoCellAnchor>
  <xdr:twoCellAnchor>
    <xdr:from>
      <xdr:col>12</xdr:col>
      <xdr:colOff>9525</xdr:colOff>
      <xdr:row>143</xdr:row>
      <xdr:rowOff>19050</xdr:rowOff>
    </xdr:from>
    <xdr:to>
      <xdr:col>18</xdr:col>
      <xdr:colOff>9525</xdr:colOff>
      <xdr:row>160</xdr:row>
      <xdr:rowOff>171450</xdr:rowOff>
    </xdr:to>
    <xdr:graphicFrame>
      <xdr:nvGraphicFramePr>
        <xdr:cNvPr id="5" name="Chart 10"/>
        <xdr:cNvGraphicFramePr/>
      </xdr:nvGraphicFramePr>
      <xdr:xfrm>
        <a:off x="11363325" y="27346275"/>
        <a:ext cx="6667500" cy="3390900"/>
      </xdr:xfrm>
      <a:graphic>
        <a:graphicData uri="http://schemas.openxmlformats.org/drawingml/2006/chart">
          <c:chart xmlns:c="http://schemas.openxmlformats.org/drawingml/2006/chart" r:id="rId5"/>
        </a:graphicData>
      </a:graphic>
    </xdr:graphicFrame>
    <xdr:clientData/>
  </xdr:twoCellAnchor>
  <xdr:twoCellAnchor>
    <xdr:from>
      <xdr:col>12</xdr:col>
      <xdr:colOff>38100</xdr:colOff>
      <xdr:row>177</xdr:row>
      <xdr:rowOff>28575</xdr:rowOff>
    </xdr:from>
    <xdr:to>
      <xdr:col>18</xdr:col>
      <xdr:colOff>9525</xdr:colOff>
      <xdr:row>191</xdr:row>
      <xdr:rowOff>28575</xdr:rowOff>
    </xdr:to>
    <xdr:graphicFrame>
      <xdr:nvGraphicFramePr>
        <xdr:cNvPr id="6" name="Chart 11"/>
        <xdr:cNvGraphicFramePr/>
      </xdr:nvGraphicFramePr>
      <xdr:xfrm>
        <a:off x="11391900" y="33832800"/>
        <a:ext cx="6638925" cy="2667000"/>
      </xdr:xfrm>
      <a:graphic>
        <a:graphicData uri="http://schemas.openxmlformats.org/drawingml/2006/chart">
          <c:chart xmlns:c="http://schemas.openxmlformats.org/drawingml/2006/chart" r:id="rId6"/>
        </a:graphicData>
      </a:graphic>
    </xdr:graphicFrame>
    <xdr:clientData/>
  </xdr:twoCellAnchor>
  <xdr:twoCellAnchor>
    <xdr:from>
      <xdr:col>11</xdr:col>
      <xdr:colOff>714375</xdr:colOff>
      <xdr:row>106</xdr:row>
      <xdr:rowOff>47625</xdr:rowOff>
    </xdr:from>
    <xdr:to>
      <xdr:col>18</xdr:col>
      <xdr:colOff>9525</xdr:colOff>
      <xdr:row>121</xdr:row>
      <xdr:rowOff>9525</xdr:rowOff>
    </xdr:to>
    <xdr:graphicFrame>
      <xdr:nvGraphicFramePr>
        <xdr:cNvPr id="7" name="Chart 13"/>
        <xdr:cNvGraphicFramePr/>
      </xdr:nvGraphicFramePr>
      <xdr:xfrm>
        <a:off x="11334750" y="20326350"/>
        <a:ext cx="6696075" cy="2819400"/>
      </xdr:xfrm>
      <a:graphic>
        <a:graphicData uri="http://schemas.openxmlformats.org/drawingml/2006/chart">
          <c:chart xmlns:c="http://schemas.openxmlformats.org/drawingml/2006/chart" r:id="rId7"/>
        </a:graphicData>
      </a:graphic>
    </xdr:graphicFrame>
    <xdr:clientData/>
  </xdr:twoCellAnchor>
  <xdr:twoCellAnchor>
    <xdr:from>
      <xdr:col>12</xdr:col>
      <xdr:colOff>28575</xdr:colOff>
      <xdr:row>122</xdr:row>
      <xdr:rowOff>171450</xdr:rowOff>
    </xdr:from>
    <xdr:to>
      <xdr:col>18</xdr:col>
      <xdr:colOff>28575</xdr:colOff>
      <xdr:row>140</xdr:row>
      <xdr:rowOff>47625</xdr:rowOff>
    </xdr:to>
    <xdr:graphicFrame>
      <xdr:nvGraphicFramePr>
        <xdr:cNvPr id="8" name="Chart 14"/>
        <xdr:cNvGraphicFramePr/>
      </xdr:nvGraphicFramePr>
      <xdr:xfrm>
        <a:off x="11382375" y="23498175"/>
        <a:ext cx="6667500" cy="3305175"/>
      </xdr:xfrm>
      <a:graphic>
        <a:graphicData uri="http://schemas.openxmlformats.org/drawingml/2006/chart">
          <c:chart xmlns:c="http://schemas.openxmlformats.org/drawingml/2006/chart" r:id="rId8"/>
        </a:graphicData>
      </a:graphic>
    </xdr:graphicFrame>
    <xdr:clientData/>
  </xdr:twoCellAnchor>
  <xdr:twoCellAnchor>
    <xdr:from>
      <xdr:col>12</xdr:col>
      <xdr:colOff>28575</xdr:colOff>
      <xdr:row>208</xdr:row>
      <xdr:rowOff>180975</xdr:rowOff>
    </xdr:from>
    <xdr:to>
      <xdr:col>17</xdr:col>
      <xdr:colOff>714375</xdr:colOff>
      <xdr:row>222</xdr:row>
      <xdr:rowOff>171450</xdr:rowOff>
    </xdr:to>
    <xdr:graphicFrame>
      <xdr:nvGraphicFramePr>
        <xdr:cNvPr id="9" name="Chart 16"/>
        <xdr:cNvGraphicFramePr/>
      </xdr:nvGraphicFramePr>
      <xdr:xfrm>
        <a:off x="11382375" y="39890700"/>
        <a:ext cx="6619875" cy="2657475"/>
      </xdr:xfrm>
      <a:graphic>
        <a:graphicData uri="http://schemas.openxmlformats.org/drawingml/2006/chart">
          <c:chart xmlns:c="http://schemas.openxmlformats.org/drawingml/2006/chart" r:id="rId9"/>
        </a:graphicData>
      </a:graphic>
    </xdr:graphicFrame>
    <xdr:clientData/>
  </xdr:twoCellAnchor>
  <xdr:twoCellAnchor>
    <xdr:from>
      <xdr:col>12</xdr:col>
      <xdr:colOff>19050</xdr:colOff>
      <xdr:row>224</xdr:row>
      <xdr:rowOff>9525</xdr:rowOff>
    </xdr:from>
    <xdr:to>
      <xdr:col>17</xdr:col>
      <xdr:colOff>571500</xdr:colOff>
      <xdr:row>232</xdr:row>
      <xdr:rowOff>47625</xdr:rowOff>
    </xdr:to>
    <xdr:graphicFrame>
      <xdr:nvGraphicFramePr>
        <xdr:cNvPr id="10" name="Chart 17"/>
        <xdr:cNvGraphicFramePr/>
      </xdr:nvGraphicFramePr>
      <xdr:xfrm>
        <a:off x="11372850" y="42767250"/>
        <a:ext cx="6486525" cy="1562100"/>
      </xdr:xfrm>
      <a:graphic>
        <a:graphicData uri="http://schemas.openxmlformats.org/drawingml/2006/chart">
          <c:chart xmlns:c="http://schemas.openxmlformats.org/drawingml/2006/chart" r:id="rId10"/>
        </a:graphicData>
      </a:graphic>
    </xdr:graphicFrame>
    <xdr:clientData/>
  </xdr:twoCellAnchor>
  <xdr:twoCellAnchor>
    <xdr:from>
      <xdr:col>12</xdr:col>
      <xdr:colOff>38100</xdr:colOff>
      <xdr:row>233</xdr:row>
      <xdr:rowOff>152400</xdr:rowOff>
    </xdr:from>
    <xdr:to>
      <xdr:col>17</xdr:col>
      <xdr:colOff>609600</xdr:colOff>
      <xdr:row>242</xdr:row>
      <xdr:rowOff>180975</xdr:rowOff>
    </xdr:to>
    <xdr:graphicFrame>
      <xdr:nvGraphicFramePr>
        <xdr:cNvPr id="11" name="Chart 18"/>
        <xdr:cNvGraphicFramePr/>
      </xdr:nvGraphicFramePr>
      <xdr:xfrm>
        <a:off x="11391900" y="44624625"/>
        <a:ext cx="6505575" cy="1743075"/>
      </xdr:xfrm>
      <a:graphic>
        <a:graphicData uri="http://schemas.openxmlformats.org/drawingml/2006/chart">
          <c:chart xmlns:c="http://schemas.openxmlformats.org/drawingml/2006/chart" r:id="rId11"/>
        </a:graphicData>
      </a:graphic>
    </xdr:graphicFrame>
    <xdr:clientData/>
  </xdr:twoCellAnchor>
  <xdr:twoCellAnchor>
    <xdr:from>
      <xdr:col>12</xdr:col>
      <xdr:colOff>28575</xdr:colOff>
      <xdr:row>243</xdr:row>
      <xdr:rowOff>171450</xdr:rowOff>
    </xdr:from>
    <xdr:to>
      <xdr:col>18</xdr:col>
      <xdr:colOff>28575</xdr:colOff>
      <xdr:row>253</xdr:row>
      <xdr:rowOff>171450</xdr:rowOff>
    </xdr:to>
    <xdr:graphicFrame>
      <xdr:nvGraphicFramePr>
        <xdr:cNvPr id="12" name="Chart 19"/>
        <xdr:cNvGraphicFramePr/>
      </xdr:nvGraphicFramePr>
      <xdr:xfrm>
        <a:off x="11382375" y="46548675"/>
        <a:ext cx="6667500" cy="1905000"/>
      </xdr:xfrm>
      <a:graphic>
        <a:graphicData uri="http://schemas.openxmlformats.org/drawingml/2006/chart">
          <c:chart xmlns:c="http://schemas.openxmlformats.org/drawingml/2006/chart" r:id="rId12"/>
        </a:graphicData>
      </a:graphic>
    </xdr:graphicFrame>
    <xdr:clientData/>
  </xdr:twoCellAnchor>
  <xdr:twoCellAnchor>
    <xdr:from>
      <xdr:col>12</xdr:col>
      <xdr:colOff>9525</xdr:colOff>
      <xdr:row>255</xdr:row>
      <xdr:rowOff>142875</xdr:rowOff>
    </xdr:from>
    <xdr:to>
      <xdr:col>17</xdr:col>
      <xdr:colOff>581025</xdr:colOff>
      <xdr:row>263</xdr:row>
      <xdr:rowOff>161925</xdr:rowOff>
    </xdr:to>
    <xdr:graphicFrame>
      <xdr:nvGraphicFramePr>
        <xdr:cNvPr id="13" name="Chart 20"/>
        <xdr:cNvGraphicFramePr/>
      </xdr:nvGraphicFramePr>
      <xdr:xfrm>
        <a:off x="11363325" y="48806100"/>
        <a:ext cx="6505575" cy="1543050"/>
      </xdr:xfrm>
      <a:graphic>
        <a:graphicData uri="http://schemas.openxmlformats.org/drawingml/2006/chart">
          <c:chart xmlns:c="http://schemas.openxmlformats.org/drawingml/2006/chart" r:id="rId13"/>
        </a:graphicData>
      </a:graphic>
    </xdr:graphicFrame>
    <xdr:clientData/>
  </xdr:twoCellAnchor>
  <xdr:twoCellAnchor>
    <xdr:from>
      <xdr:col>11</xdr:col>
      <xdr:colOff>723900</xdr:colOff>
      <xdr:row>265</xdr:row>
      <xdr:rowOff>161925</xdr:rowOff>
    </xdr:from>
    <xdr:to>
      <xdr:col>17</xdr:col>
      <xdr:colOff>666750</xdr:colOff>
      <xdr:row>272</xdr:row>
      <xdr:rowOff>85725</xdr:rowOff>
    </xdr:to>
    <xdr:graphicFrame>
      <xdr:nvGraphicFramePr>
        <xdr:cNvPr id="14" name="Chart 21"/>
        <xdr:cNvGraphicFramePr/>
      </xdr:nvGraphicFramePr>
      <xdr:xfrm>
        <a:off x="11344275" y="50730150"/>
        <a:ext cx="6610350" cy="1257300"/>
      </xdr:xfrm>
      <a:graphic>
        <a:graphicData uri="http://schemas.openxmlformats.org/drawingml/2006/chart">
          <c:chart xmlns:c="http://schemas.openxmlformats.org/drawingml/2006/chart" r:id="rId14"/>
        </a:graphicData>
      </a:graphic>
    </xdr:graphicFrame>
    <xdr:clientData/>
  </xdr:twoCellAnchor>
  <xdr:twoCellAnchor editAs="oneCell">
    <xdr:from>
      <xdr:col>1</xdr:col>
      <xdr:colOff>600075</xdr:colOff>
      <xdr:row>2</xdr:row>
      <xdr:rowOff>152400</xdr:rowOff>
    </xdr:from>
    <xdr:to>
      <xdr:col>3</xdr:col>
      <xdr:colOff>866775</xdr:colOff>
      <xdr:row>4</xdr:row>
      <xdr:rowOff>66675</xdr:rowOff>
    </xdr:to>
    <xdr:pic>
      <xdr:nvPicPr>
        <xdr:cNvPr id="15" name="Picture 2"/>
        <xdr:cNvPicPr preferRelativeResize="1">
          <a:picLocks noChangeAspect="1"/>
        </xdr:cNvPicPr>
      </xdr:nvPicPr>
      <xdr:blipFill>
        <a:blip r:embed="rId15"/>
        <a:stretch>
          <a:fillRect/>
        </a:stretch>
      </xdr:blipFill>
      <xdr:spPr>
        <a:xfrm>
          <a:off x="1209675" y="600075"/>
          <a:ext cx="1485900" cy="295275"/>
        </a:xfrm>
        <a:prstGeom prst="rect">
          <a:avLst/>
        </a:prstGeom>
        <a:noFill/>
        <a:ln w="9525" cmpd="sng">
          <a:noFill/>
        </a:ln>
      </xdr:spPr>
    </xdr:pic>
    <xdr:clientData/>
  </xdr:twoCellAnchor>
  <xdr:twoCellAnchor>
    <xdr:from>
      <xdr:col>11</xdr:col>
      <xdr:colOff>571500</xdr:colOff>
      <xdr:row>323</xdr:row>
      <xdr:rowOff>142875</xdr:rowOff>
    </xdr:from>
    <xdr:to>
      <xdr:col>17</xdr:col>
      <xdr:colOff>590550</xdr:colOff>
      <xdr:row>330</xdr:row>
      <xdr:rowOff>142875</xdr:rowOff>
    </xdr:to>
    <xdr:graphicFrame>
      <xdr:nvGraphicFramePr>
        <xdr:cNvPr id="16" name="Chart 17"/>
        <xdr:cNvGraphicFramePr/>
      </xdr:nvGraphicFramePr>
      <xdr:xfrm>
        <a:off x="11191875" y="61760100"/>
        <a:ext cx="6686550" cy="1333500"/>
      </xdr:xfrm>
      <a:graphic>
        <a:graphicData uri="http://schemas.openxmlformats.org/drawingml/2006/chart">
          <c:chart xmlns:c="http://schemas.openxmlformats.org/drawingml/2006/chart" r:id="rId16"/>
        </a:graphicData>
      </a:graphic>
    </xdr:graphicFrame>
    <xdr:clientData/>
  </xdr:twoCellAnchor>
  <xdr:oneCellAnchor>
    <xdr:from>
      <xdr:col>2</xdr:col>
      <xdr:colOff>533400</xdr:colOff>
      <xdr:row>340</xdr:row>
      <xdr:rowOff>171450</xdr:rowOff>
    </xdr:from>
    <xdr:ext cx="15287625" cy="1628775"/>
    <xdr:sp>
      <xdr:nvSpPr>
        <xdr:cNvPr id="17" name="TextBox 2"/>
        <xdr:cNvSpPr txBox="1">
          <a:spLocks noChangeArrowheads="1"/>
        </xdr:cNvSpPr>
      </xdr:nvSpPr>
      <xdr:spPr>
        <a:xfrm>
          <a:off x="1752600" y="65027175"/>
          <a:ext cx="15287625" cy="16287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Australian Property Monitor quarterly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r>
            <a:rPr lang="en-US" cap="none" sz="1000" b="0" i="0" u="none" baseline="0">
              <a:solidFill>
                <a:srgbClr val="000000"/>
              </a:solidFill>
              <a:latin typeface="Arial"/>
              <a:ea typeface="Arial"/>
              <a:cs typeface="Arial"/>
            </a:rPr>
            <a:t> 
</a:t>
          </a:r>
        </a:p>
      </xdr:txBody>
    </xdr:sp>
    <xdr:clientData/>
  </xdr:oneCellAnchor>
  <xdr:oneCellAnchor>
    <xdr:from>
      <xdr:col>2</xdr:col>
      <xdr:colOff>552450</xdr:colOff>
      <xdr:row>351</xdr:row>
      <xdr:rowOff>19050</xdr:rowOff>
    </xdr:from>
    <xdr:ext cx="15173325" cy="4267200"/>
    <xdr:sp>
      <xdr:nvSpPr>
        <xdr:cNvPr id="18" name="TextBox 5"/>
        <xdr:cNvSpPr txBox="1">
          <a:spLocks noChangeArrowheads="1"/>
        </xdr:cNvSpPr>
      </xdr:nvSpPr>
      <xdr:spPr>
        <a:xfrm>
          <a:off x="1771650" y="66970275"/>
          <a:ext cx="15173325" cy="426720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8 November 2021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2</xdr:col>
      <xdr:colOff>561975</xdr:colOff>
      <xdr:row>375</xdr:row>
      <xdr:rowOff>171450</xdr:rowOff>
    </xdr:from>
    <xdr:ext cx="15144750" cy="2343150"/>
    <xdr:sp>
      <xdr:nvSpPr>
        <xdr:cNvPr id="19" name="TextBox 6"/>
        <xdr:cNvSpPr txBox="1">
          <a:spLocks noChangeArrowheads="1"/>
        </xdr:cNvSpPr>
      </xdr:nvSpPr>
      <xdr:spPr>
        <a:xfrm>
          <a:off x="1781175" y="71694675"/>
          <a:ext cx="15144750" cy="23431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14\20140331\Umbria_v20140408_20140331_TDM.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cTM\Deals\WCBT_UMBRIA\Reporting\2014\20140831\Umbria_v20140408_20140831_TDM.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Data_Input"/>
      <sheetName val="InvestorReport"/>
      <sheetName val="ServCert"/>
      <sheetName val="Waterfall1and2"/>
      <sheetName val="Principal_Rec"/>
      <sheetName val="AssetCoverageReport"/>
      <sheetName val="RefTables"/>
      <sheetName val="BF_CF_Tables"/>
      <sheetName val="List"/>
      <sheetName val="RevenueLedger"/>
      <sheetName val="CB_INPUT"/>
      <sheetName val="AUS_tblPSSumm_SCExp"/>
      <sheetName val="IRSwap_INPUT"/>
      <sheetName val="ReserveFundReqAmtLedger_INPUT"/>
      <sheetName val="ReqRedempAmtnPreMatLedger_INPUT"/>
      <sheetName val="ICLoan_INPUT"/>
      <sheetName val="SLoan_INPUT"/>
      <sheetName val="AccruedPaymentsLedger_INPUT"/>
      <sheetName val="NZ_tblPSSumm_Exp"/>
      <sheetName val="AUS_tblPSSumm_Exp"/>
      <sheetName val="AUS_GeogDist"/>
      <sheetName val="AUS_Indexing"/>
      <sheetName val="TDM_tblPSSumm_Exp"/>
      <sheetName val="Pool_tblPSSumm_Exp"/>
      <sheetName val="TDM_tblPSSumm_SCExp"/>
      <sheetName val="NZ_tblPSSumm_SCExp"/>
      <sheetName val="Waterfall3"/>
      <sheetName val="NZ_ACTMainReport"/>
      <sheetName val="AUS_ACTMainReport"/>
      <sheetName val="Deal_Ticket"/>
      <sheetName val="Remittance Advice"/>
      <sheetName val="Remittance Direction_NZ"/>
      <sheetName val="Direction to Pay_OZ"/>
      <sheetName val="Direction to Pay_NZ"/>
      <sheetName val="Pool_tblPSSumm_SCExp"/>
      <sheetName val="ChangeRegister"/>
    </sheetNames>
    <sheetDataSet>
      <sheetData sheetId="1">
        <row r="22">
          <cell r="D22" t="str">
            <v>AUD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al_Summary"/>
      <sheetName val="Data_Input"/>
      <sheetName val="InvestorReport"/>
      <sheetName val="ServCert"/>
      <sheetName val="Waterfall1and2"/>
      <sheetName val="Principal_Rec"/>
      <sheetName val="AssetCoverageReport"/>
      <sheetName val="RefTables"/>
      <sheetName val="BF_CF_Tables"/>
      <sheetName val="List"/>
      <sheetName val="RevenueLedger"/>
      <sheetName val="CB_INPUT"/>
      <sheetName val="AUS_tblPSSumm_SCExp"/>
      <sheetName val="IRSwap_INPUT"/>
      <sheetName val="ReserveFundReqAmtLedger_INPUT"/>
      <sheetName val="ReqRedempAmtnPreMatLedger_INPUT"/>
      <sheetName val="ICLoan_INPUT"/>
      <sheetName val="SLoan_INPUT"/>
      <sheetName val="AccruedPaymentsLedger_INPUT"/>
      <sheetName val="NZ_tblPSSumm_Exp"/>
      <sheetName val="AUS_tblPSSumm_Exp"/>
      <sheetName val="AUS_GeogDist"/>
      <sheetName val="AUS_Indexing"/>
      <sheetName val="TDM_tblPSSumm_Exp"/>
      <sheetName val="Pool_tblPSSumm_Exp"/>
      <sheetName val="TDM_tblPSSumm_SCExp"/>
      <sheetName val="NZ_tblPSSumm_SCExp"/>
      <sheetName val="Waterfall3"/>
      <sheetName val="NZ_ACTMainReport"/>
      <sheetName val="AUS_ACTMainReport"/>
      <sheetName val="Deal_Ticket"/>
      <sheetName val="Remittance Advice"/>
      <sheetName val="Remittance Direction_NZ"/>
      <sheetName val="Direction to Pay_OZ"/>
      <sheetName val="Direction to Pay_NZ"/>
      <sheetName val="Pool_tblPSSumm_SCExp"/>
      <sheetName val="ChangeRegister"/>
    </sheetNames>
    <sheetDataSet>
      <sheetData sheetId="1">
        <row r="11">
          <cell r="D11">
            <v>41852</v>
          </cell>
        </row>
        <row r="12">
          <cell r="D12">
            <v>41882</v>
          </cell>
        </row>
        <row r="21">
          <cell r="A21">
            <v>6</v>
          </cell>
          <cell r="D21" t="str">
            <v>TDM</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sheetData>
      <sheetData sheetId="3">
        <row r="10">
          <cell r="G10">
            <v>153952147.17000002</v>
          </cell>
        </row>
        <row r="21">
          <cell r="G21">
            <v>13383133.399999984</v>
          </cell>
        </row>
        <row r="28">
          <cell r="G28">
            <v>808.74</v>
          </cell>
        </row>
      </sheetData>
      <sheetData sheetId="7">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23</v>
          </cell>
          <cell r="C23" t="str">
            <v>&lt;=3.00%</v>
          </cell>
          <cell r="E23">
            <v>145</v>
          </cell>
        </row>
        <row r="24">
          <cell r="B24">
            <v>24</v>
          </cell>
          <cell r="C24" t="str">
            <v>Interest Rate 4.01% - 4.50%</v>
          </cell>
          <cell r="D24">
            <v>24</v>
          </cell>
          <cell r="G24">
            <v>24</v>
          </cell>
        </row>
        <row r="25">
          <cell r="B25">
            <v>26</v>
          </cell>
          <cell r="C25" t="str">
            <v>Interest Rate 4.51% - 5.00%</v>
          </cell>
          <cell r="D25">
            <v>26</v>
          </cell>
          <cell r="E25">
            <v>153</v>
          </cell>
          <cell r="F25">
            <v>153</v>
          </cell>
          <cell r="G25">
            <v>26</v>
          </cell>
        </row>
        <row r="26">
          <cell r="B26">
            <v>28</v>
          </cell>
          <cell r="C26" t="str">
            <v>Interest Rate 5.01% - 5.50%</v>
          </cell>
          <cell r="D26">
            <v>28</v>
          </cell>
          <cell r="E26">
            <v>155</v>
          </cell>
          <cell r="F26">
            <v>155</v>
          </cell>
          <cell r="G26">
            <v>28</v>
          </cell>
        </row>
        <row r="27">
          <cell r="B27">
            <v>30</v>
          </cell>
          <cell r="C27" t="str">
            <v>Interest Rate 5.51% - 6.00%</v>
          </cell>
          <cell r="D27">
            <v>30</v>
          </cell>
          <cell r="E27">
            <v>157</v>
          </cell>
          <cell r="F27">
            <v>157</v>
          </cell>
          <cell r="G27">
            <v>30</v>
          </cell>
        </row>
        <row r="28">
          <cell r="B28">
            <v>32</v>
          </cell>
          <cell r="C28" t="str">
            <v>Interest Rate 6.01% - 6.50%</v>
          </cell>
          <cell r="D28">
            <v>32</v>
          </cell>
          <cell r="E28">
            <v>159</v>
          </cell>
          <cell r="F28">
            <v>159</v>
          </cell>
          <cell r="G28">
            <v>32</v>
          </cell>
        </row>
        <row r="29">
          <cell r="B29">
            <v>34</v>
          </cell>
          <cell r="C29" t="str">
            <v>Interest Rate 6.51% - 7.00%</v>
          </cell>
          <cell r="D29">
            <v>34</v>
          </cell>
          <cell r="E29">
            <v>161</v>
          </cell>
          <cell r="F29">
            <v>161</v>
          </cell>
          <cell r="G29">
            <v>34</v>
          </cell>
        </row>
        <row r="30">
          <cell r="B30">
            <v>36</v>
          </cell>
          <cell r="C30" t="str">
            <v>Interest Rate 7.01% - 7.50%</v>
          </cell>
          <cell r="D30">
            <v>36</v>
          </cell>
          <cell r="E30">
            <v>163</v>
          </cell>
          <cell r="F30">
            <v>163</v>
          </cell>
          <cell r="G30">
            <v>36</v>
          </cell>
        </row>
        <row r="31">
          <cell r="B31">
            <v>38</v>
          </cell>
          <cell r="C31" t="str">
            <v>Interest Rate 7.51% - 8.00%</v>
          </cell>
          <cell r="D31">
            <v>38</v>
          </cell>
          <cell r="E31">
            <v>165</v>
          </cell>
          <cell r="F31">
            <v>165</v>
          </cell>
          <cell r="G31">
            <v>38</v>
          </cell>
        </row>
        <row r="32">
          <cell r="B32">
            <v>40</v>
          </cell>
          <cell r="C32" t="str">
            <v>Interest Rate 8.01% - 8.50%</v>
          </cell>
          <cell r="D32">
            <v>40</v>
          </cell>
          <cell r="E32">
            <v>167</v>
          </cell>
          <cell r="F32">
            <v>167</v>
          </cell>
          <cell r="G32">
            <v>40</v>
          </cell>
        </row>
        <row r="33">
          <cell r="B33">
            <v>42</v>
          </cell>
          <cell r="C33" t="str">
            <v>Interest Rate 8.51% - 9.00%</v>
          </cell>
          <cell r="D33">
            <v>42</v>
          </cell>
          <cell r="E33">
            <v>169</v>
          </cell>
          <cell r="F33">
            <v>169</v>
          </cell>
          <cell r="G33">
            <v>42</v>
          </cell>
        </row>
        <row r="34">
          <cell r="B34">
            <v>44</v>
          </cell>
          <cell r="C34" t="str">
            <v>Interest Rate 9.01% - 9.50%</v>
          </cell>
          <cell r="D34">
            <v>44</v>
          </cell>
          <cell r="E34">
            <v>171</v>
          </cell>
          <cell r="F34">
            <v>171</v>
          </cell>
          <cell r="G34">
            <v>44</v>
          </cell>
        </row>
        <row r="35">
          <cell r="B35">
            <v>57</v>
          </cell>
          <cell r="C35" t="str">
            <v>Current LVR &lt;= 0.00%</v>
          </cell>
          <cell r="D35">
            <v>57</v>
          </cell>
          <cell r="G35">
            <v>57</v>
          </cell>
        </row>
        <row r="36">
          <cell r="B36">
            <v>58</v>
          </cell>
          <cell r="C36" t="str">
            <v>Current LVR &lt;= 5.00%</v>
          </cell>
          <cell r="D36">
            <v>58</v>
          </cell>
          <cell r="E36">
            <v>101</v>
          </cell>
          <cell r="G36">
            <v>58</v>
          </cell>
        </row>
        <row r="37">
          <cell r="B37">
            <v>59</v>
          </cell>
          <cell r="C37" t="str">
            <v>Current LVR 5.01% - 10.00%</v>
          </cell>
          <cell r="D37">
            <v>59</v>
          </cell>
          <cell r="E37">
            <v>103</v>
          </cell>
          <cell r="G37">
            <v>59</v>
          </cell>
        </row>
        <row r="38">
          <cell r="B38">
            <v>60</v>
          </cell>
          <cell r="C38" t="str">
            <v>Current LVR 10.01% - 15.00%</v>
          </cell>
          <cell r="D38">
            <v>60</v>
          </cell>
          <cell r="E38">
            <v>105</v>
          </cell>
          <cell r="G38">
            <v>60</v>
          </cell>
        </row>
        <row r="39">
          <cell r="B39">
            <v>61</v>
          </cell>
          <cell r="C39" t="str">
            <v>Current LVR 15.01% - 20.00%</v>
          </cell>
          <cell r="D39">
            <v>61</v>
          </cell>
          <cell r="E39">
            <v>107</v>
          </cell>
          <cell r="G39">
            <v>61</v>
          </cell>
        </row>
        <row r="40">
          <cell r="B40">
            <v>62</v>
          </cell>
          <cell r="C40" t="str">
            <v>Current LVR 20.01% - 25.00%</v>
          </cell>
          <cell r="D40">
            <v>62</v>
          </cell>
          <cell r="E40">
            <v>109</v>
          </cell>
          <cell r="G40">
            <v>62</v>
          </cell>
        </row>
        <row r="41">
          <cell r="B41">
            <v>63</v>
          </cell>
          <cell r="C41" t="str">
            <v>Current LVR 25.01% - 30.00%</v>
          </cell>
          <cell r="D41">
            <v>63</v>
          </cell>
          <cell r="E41">
            <v>111</v>
          </cell>
          <cell r="G41">
            <v>63</v>
          </cell>
        </row>
        <row r="42">
          <cell r="B42">
            <v>64</v>
          </cell>
          <cell r="C42" t="str">
            <v>Current LVR 30.01% - 35.00%</v>
          </cell>
          <cell r="D42">
            <v>64</v>
          </cell>
          <cell r="E42">
            <v>113</v>
          </cell>
          <cell r="G42">
            <v>64</v>
          </cell>
        </row>
        <row r="43">
          <cell r="B43">
            <v>65</v>
          </cell>
          <cell r="C43" t="str">
            <v>Current LVR 35.01% - 40.00%</v>
          </cell>
          <cell r="D43">
            <v>65</v>
          </cell>
          <cell r="E43">
            <v>115</v>
          </cell>
          <cell r="G43">
            <v>65</v>
          </cell>
        </row>
        <row r="44">
          <cell r="B44">
            <v>66</v>
          </cell>
          <cell r="C44" t="str">
            <v>Current LVR 40.01% - 45.00%</v>
          </cell>
          <cell r="D44">
            <v>66</v>
          </cell>
          <cell r="E44">
            <v>117</v>
          </cell>
          <cell r="G44">
            <v>66</v>
          </cell>
        </row>
        <row r="45">
          <cell r="B45">
            <v>67</v>
          </cell>
          <cell r="C45" t="str">
            <v>Current LVR 45.01% - 50.00%</v>
          </cell>
          <cell r="D45">
            <v>67</v>
          </cell>
          <cell r="E45">
            <v>119</v>
          </cell>
          <cell r="G45">
            <v>67</v>
          </cell>
        </row>
        <row r="46">
          <cell r="B46">
            <v>68</v>
          </cell>
          <cell r="C46" t="str">
            <v>Current LVR 50.01% - 55.00%</v>
          </cell>
          <cell r="D46">
            <v>68</v>
          </cell>
          <cell r="E46">
            <v>121</v>
          </cell>
          <cell r="G46">
            <v>68</v>
          </cell>
        </row>
        <row r="47">
          <cell r="B47">
            <v>69</v>
          </cell>
          <cell r="C47" t="str">
            <v>Current LVR 55.01% - 60.00%</v>
          </cell>
          <cell r="D47">
            <v>69</v>
          </cell>
          <cell r="E47">
            <v>123</v>
          </cell>
          <cell r="G47">
            <v>69</v>
          </cell>
        </row>
        <row r="48">
          <cell r="B48">
            <v>70</v>
          </cell>
          <cell r="C48" t="str">
            <v>Current LVR 60.01% - 65.00%</v>
          </cell>
          <cell r="D48">
            <v>70</v>
          </cell>
          <cell r="E48">
            <v>125</v>
          </cell>
          <cell r="G48">
            <v>70</v>
          </cell>
        </row>
        <row r="49">
          <cell r="B49">
            <v>71</v>
          </cell>
          <cell r="C49" t="str">
            <v>Current LVR 65.01% - 70.00%</v>
          </cell>
          <cell r="D49">
            <v>71</v>
          </cell>
          <cell r="E49">
            <v>127</v>
          </cell>
          <cell r="G49">
            <v>71</v>
          </cell>
        </row>
        <row r="50">
          <cell r="B50">
            <v>72</v>
          </cell>
          <cell r="C50" t="str">
            <v>Current LVR 70.01% - 75.00%</v>
          </cell>
          <cell r="D50">
            <v>72</v>
          </cell>
          <cell r="E50">
            <v>129</v>
          </cell>
          <cell r="G50">
            <v>72</v>
          </cell>
        </row>
        <row r="51">
          <cell r="B51">
            <v>73</v>
          </cell>
          <cell r="C51" t="str">
            <v>Current LVR 75.01% - 80.00%</v>
          </cell>
          <cell r="D51">
            <v>73</v>
          </cell>
          <cell r="E51">
            <v>131</v>
          </cell>
          <cell r="G51">
            <v>73</v>
          </cell>
        </row>
        <row r="52">
          <cell r="B52">
            <v>74</v>
          </cell>
          <cell r="C52" t="str">
            <v>Current LVR 80.01% - 85.00%</v>
          </cell>
          <cell r="D52">
            <v>74</v>
          </cell>
          <cell r="E52">
            <v>133</v>
          </cell>
          <cell r="G52">
            <v>74</v>
          </cell>
        </row>
        <row r="53">
          <cell r="B53">
            <v>75</v>
          </cell>
          <cell r="C53" t="str">
            <v>Current LVR 85.01% - 90.00%</v>
          </cell>
          <cell r="D53">
            <v>75</v>
          </cell>
          <cell r="E53">
            <v>135</v>
          </cell>
          <cell r="G53">
            <v>75</v>
          </cell>
        </row>
        <row r="54">
          <cell r="B54">
            <v>76</v>
          </cell>
          <cell r="C54" t="str">
            <v>Current LVR 90.01% - 95.00%</v>
          </cell>
          <cell r="D54">
            <v>76</v>
          </cell>
          <cell r="E54">
            <v>137</v>
          </cell>
          <cell r="G54">
            <v>76</v>
          </cell>
        </row>
        <row r="55">
          <cell r="B55">
            <v>77</v>
          </cell>
          <cell r="C55" t="str">
            <v>Current LVR 95.01% - 100.00%</v>
          </cell>
          <cell r="D55">
            <v>77</v>
          </cell>
          <cell r="E55">
            <v>139</v>
          </cell>
          <cell r="G55">
            <v>77</v>
          </cell>
        </row>
        <row r="56">
          <cell r="B56">
            <v>79</v>
          </cell>
          <cell r="C56" t="str">
            <v>Current LVR &gt; 100.00%</v>
          </cell>
          <cell r="D56">
            <v>79</v>
          </cell>
          <cell r="E56">
            <v>141</v>
          </cell>
          <cell r="G56">
            <v>79</v>
          </cell>
        </row>
        <row r="57">
          <cell r="B57">
            <v>80</v>
          </cell>
          <cell r="C57" t="str">
            <v>Current LVR 0% - 50.00%</v>
          </cell>
          <cell r="D57">
            <v>80</v>
          </cell>
          <cell r="G57">
            <v>80</v>
          </cell>
        </row>
        <row r="58">
          <cell r="B58">
            <v>86</v>
          </cell>
          <cell r="C58" t="str">
            <v>Not in Delinquency No of Loan</v>
          </cell>
          <cell r="D58">
            <v>86</v>
          </cell>
          <cell r="E58">
            <v>351</v>
          </cell>
          <cell r="G58">
            <v>86</v>
          </cell>
        </row>
        <row r="59">
          <cell r="B59">
            <v>87</v>
          </cell>
          <cell r="C59" t="str">
            <v>Not In Delinquency Balance</v>
          </cell>
          <cell r="D59">
            <v>87</v>
          </cell>
          <cell r="E59">
            <v>351</v>
          </cell>
          <cell r="G59">
            <v>87</v>
          </cell>
        </row>
        <row r="60">
          <cell r="B60">
            <v>88</v>
          </cell>
          <cell r="C60" t="str">
            <v>Arrears 1 - 30 Days No of Loan</v>
          </cell>
          <cell r="D60">
            <v>88</v>
          </cell>
          <cell r="E60">
            <v>353</v>
          </cell>
          <cell r="G60">
            <v>88</v>
          </cell>
        </row>
        <row r="61">
          <cell r="B61">
            <v>89</v>
          </cell>
          <cell r="C61" t="str">
            <v>Arrears 1 - 30 Days Balance</v>
          </cell>
          <cell r="D61">
            <v>89</v>
          </cell>
          <cell r="E61">
            <v>353</v>
          </cell>
          <cell r="G61">
            <v>89</v>
          </cell>
        </row>
        <row r="62">
          <cell r="B62">
            <v>91</v>
          </cell>
          <cell r="C62" t="str">
            <v>Arrears 31 - 60 Days No of Loan</v>
          </cell>
          <cell r="D62">
            <v>91</v>
          </cell>
          <cell r="E62">
            <v>355</v>
          </cell>
          <cell r="G62">
            <v>91</v>
          </cell>
        </row>
        <row r="63">
          <cell r="B63">
            <v>93</v>
          </cell>
          <cell r="C63" t="str">
            <v>Arrears 31 - 60 Days Balance</v>
          </cell>
          <cell r="D63">
            <v>93</v>
          </cell>
          <cell r="E63">
            <v>355</v>
          </cell>
          <cell r="G63">
            <v>93</v>
          </cell>
        </row>
        <row r="64">
          <cell r="B64">
            <v>95</v>
          </cell>
          <cell r="C64" t="str">
            <v>Arrears 61 - 90 Days No of Loan</v>
          </cell>
          <cell r="D64">
            <v>95</v>
          </cell>
          <cell r="E64">
            <v>357</v>
          </cell>
          <cell r="G64">
            <v>95</v>
          </cell>
        </row>
        <row r="65">
          <cell r="B65">
            <v>97</v>
          </cell>
          <cell r="C65" t="str">
            <v>Arrears 61 - 90 Days Balance</v>
          </cell>
          <cell r="D65">
            <v>97</v>
          </cell>
          <cell r="E65">
            <v>357</v>
          </cell>
          <cell r="G65">
            <v>97</v>
          </cell>
        </row>
        <row r="66">
          <cell r="B66">
            <v>101</v>
          </cell>
          <cell r="C66" t="str">
            <v>Arrears 91-120 days No of Loan</v>
          </cell>
          <cell r="D66">
            <v>101</v>
          </cell>
          <cell r="E66">
            <v>359</v>
          </cell>
          <cell r="G66">
            <v>101</v>
          </cell>
        </row>
        <row r="67">
          <cell r="B67">
            <v>105</v>
          </cell>
          <cell r="C67" t="str">
            <v>Arrears 91-120 days balance</v>
          </cell>
          <cell r="D67">
            <v>105</v>
          </cell>
          <cell r="E67">
            <v>359</v>
          </cell>
          <cell r="G67">
            <v>105</v>
          </cell>
        </row>
        <row r="68">
          <cell r="B68">
            <v>106</v>
          </cell>
          <cell r="C68" t="str">
            <v>&gt;121+ days No of Loan</v>
          </cell>
          <cell r="E68">
            <v>361</v>
          </cell>
        </row>
        <row r="69">
          <cell r="B69">
            <v>107</v>
          </cell>
          <cell r="C69" t="str">
            <v>&gt;121+ days Balance</v>
          </cell>
          <cell r="E69">
            <v>361</v>
          </cell>
        </row>
        <row r="70">
          <cell r="B70">
            <v>112</v>
          </cell>
          <cell r="C70" t="str">
            <v>Fixed Interest Amount</v>
          </cell>
          <cell r="D70">
            <v>112</v>
          </cell>
          <cell r="E70">
            <v>281</v>
          </cell>
          <cell r="F70">
            <v>281</v>
          </cell>
          <cell r="G70">
            <v>112</v>
          </cell>
        </row>
        <row r="71">
          <cell r="B71">
            <v>114</v>
          </cell>
          <cell r="C71" t="str">
            <v>Variable Interest Amount</v>
          </cell>
          <cell r="D71">
            <v>114</v>
          </cell>
          <cell r="E71">
            <v>283</v>
          </cell>
          <cell r="F71">
            <v>283</v>
          </cell>
          <cell r="G71">
            <v>114</v>
          </cell>
        </row>
        <row r="72">
          <cell r="B72">
            <v>116</v>
          </cell>
          <cell r="C72" t="str">
            <v>Capped Interest Amount</v>
          </cell>
          <cell r="D72">
            <v>116</v>
          </cell>
          <cell r="G72">
            <v>116</v>
          </cell>
        </row>
        <row r="73">
          <cell r="B73">
            <v>131</v>
          </cell>
          <cell r="C73" t="str">
            <v>Auckland</v>
          </cell>
          <cell r="D73">
            <v>131</v>
          </cell>
          <cell r="G73">
            <v>131</v>
          </cell>
        </row>
        <row r="74">
          <cell r="B74">
            <v>134</v>
          </cell>
          <cell r="C74" t="str">
            <v>Bay of Plenty</v>
          </cell>
          <cell r="D74">
            <v>134</v>
          </cell>
          <cell r="G74">
            <v>134</v>
          </cell>
        </row>
        <row r="75">
          <cell r="B75">
            <v>137</v>
          </cell>
          <cell r="C75" t="str">
            <v>Cantebury/West Coast</v>
          </cell>
          <cell r="D75">
            <v>137</v>
          </cell>
          <cell r="G75">
            <v>137</v>
          </cell>
        </row>
        <row r="76">
          <cell r="B76">
            <v>140</v>
          </cell>
          <cell r="C76" t="str">
            <v>Gisborne</v>
          </cell>
          <cell r="D76">
            <v>140</v>
          </cell>
          <cell r="G76">
            <v>140</v>
          </cell>
        </row>
        <row r="77">
          <cell r="B77">
            <v>143</v>
          </cell>
          <cell r="C77" t="str">
            <v>Hawkes Bay</v>
          </cell>
          <cell r="D77">
            <v>143</v>
          </cell>
          <cell r="G77">
            <v>143</v>
          </cell>
        </row>
        <row r="78">
          <cell r="B78">
            <v>146</v>
          </cell>
          <cell r="C78" t="str">
            <v>Nelson/Marlborough</v>
          </cell>
          <cell r="D78">
            <v>146</v>
          </cell>
          <cell r="G78">
            <v>146</v>
          </cell>
        </row>
        <row r="79">
          <cell r="B79">
            <v>149</v>
          </cell>
          <cell r="C79" t="str">
            <v>Ortago/Southland</v>
          </cell>
          <cell r="D79">
            <v>149</v>
          </cell>
          <cell r="G79">
            <v>149</v>
          </cell>
        </row>
        <row r="80">
          <cell r="B80">
            <v>155</v>
          </cell>
          <cell r="C80" t="str">
            <v>Taranaki Wanganui</v>
          </cell>
          <cell r="D80">
            <v>155</v>
          </cell>
          <cell r="G80">
            <v>155</v>
          </cell>
        </row>
        <row r="81">
          <cell r="B81">
            <v>161</v>
          </cell>
          <cell r="C81" t="str">
            <v>Waikato</v>
          </cell>
          <cell r="D81">
            <v>161</v>
          </cell>
          <cell r="G81">
            <v>161</v>
          </cell>
        </row>
        <row r="82">
          <cell r="B82">
            <v>164</v>
          </cell>
          <cell r="C82" t="str">
            <v>Wellington</v>
          </cell>
          <cell r="D82">
            <v>164</v>
          </cell>
          <cell r="G82">
            <v>164</v>
          </cell>
        </row>
        <row r="83">
          <cell r="B83">
            <v>167</v>
          </cell>
          <cell r="C83" t="str">
            <v>Wellington/Manawatu</v>
          </cell>
          <cell r="D83">
            <v>167</v>
          </cell>
          <cell r="G83">
            <v>167</v>
          </cell>
        </row>
        <row r="84">
          <cell r="B84">
            <v>169</v>
          </cell>
          <cell r="C84" t="str">
            <v>Northland</v>
          </cell>
          <cell r="D84">
            <v>169</v>
          </cell>
          <cell r="G84">
            <v>169</v>
          </cell>
        </row>
        <row r="85">
          <cell r="B85">
            <v>171</v>
          </cell>
          <cell r="C85" t="str">
            <v>Other</v>
          </cell>
          <cell r="D85">
            <v>171</v>
          </cell>
          <cell r="G85">
            <v>171</v>
          </cell>
        </row>
        <row r="86">
          <cell r="B86">
            <v>241</v>
          </cell>
          <cell r="C86" t="str">
            <v>Seasoning Less Than 3Mth</v>
          </cell>
          <cell r="D86">
            <v>241</v>
          </cell>
          <cell r="G86">
            <v>241</v>
          </cell>
        </row>
        <row r="87">
          <cell r="B87">
            <v>243</v>
          </cell>
          <cell r="C87" t="str">
            <v>Seasoning 3 - 6 Mth</v>
          </cell>
          <cell r="D87">
            <v>243</v>
          </cell>
          <cell r="E87">
            <v>243</v>
          </cell>
          <cell r="F87">
            <v>243</v>
          </cell>
          <cell r="G87">
            <v>243</v>
          </cell>
        </row>
        <row r="88">
          <cell r="B88">
            <v>244</v>
          </cell>
          <cell r="C88" t="str">
            <v>Seasoning &lt;=6 Mth</v>
          </cell>
          <cell r="D88">
            <v>244</v>
          </cell>
          <cell r="G88">
            <v>244</v>
          </cell>
        </row>
        <row r="89">
          <cell r="B89">
            <v>245</v>
          </cell>
          <cell r="C89" t="str">
            <v>Seasoning 6 - 12 Mth</v>
          </cell>
          <cell r="D89">
            <v>245</v>
          </cell>
          <cell r="E89">
            <v>245</v>
          </cell>
          <cell r="F89">
            <v>245</v>
          </cell>
          <cell r="G89">
            <v>245</v>
          </cell>
        </row>
        <row r="90">
          <cell r="B90">
            <v>246</v>
          </cell>
          <cell r="C90" t="str">
            <v>1 &gt; and &lt;= 2 yrs</v>
          </cell>
          <cell r="D90">
            <v>246</v>
          </cell>
          <cell r="G90">
            <v>246</v>
          </cell>
        </row>
        <row r="91">
          <cell r="B91">
            <v>247</v>
          </cell>
          <cell r="C91" t="str">
            <v>Seasoning 12 - 18 Mth</v>
          </cell>
          <cell r="D91">
            <v>247</v>
          </cell>
          <cell r="E91">
            <v>247</v>
          </cell>
          <cell r="F91">
            <v>247</v>
          </cell>
          <cell r="G91">
            <v>247</v>
          </cell>
        </row>
        <row r="92">
          <cell r="B92">
            <v>249</v>
          </cell>
          <cell r="C92" t="str">
            <v>Seasoning 18 - 24 Mth</v>
          </cell>
          <cell r="D92">
            <v>249</v>
          </cell>
          <cell r="E92">
            <v>249</v>
          </cell>
          <cell r="F92">
            <v>249</v>
          </cell>
          <cell r="G92">
            <v>249</v>
          </cell>
        </row>
        <row r="93">
          <cell r="B93">
            <v>251</v>
          </cell>
          <cell r="C93" t="str">
            <v>Seasoning 24 - 36 Mth</v>
          </cell>
          <cell r="D93">
            <v>251</v>
          </cell>
          <cell r="E93">
            <v>251</v>
          </cell>
          <cell r="F93">
            <v>251</v>
          </cell>
          <cell r="G93">
            <v>251</v>
          </cell>
        </row>
        <row r="94">
          <cell r="B94">
            <v>253</v>
          </cell>
          <cell r="C94" t="str">
            <v>Seasoning 36 - 48 Mth</v>
          </cell>
          <cell r="D94">
            <v>253</v>
          </cell>
          <cell r="E94">
            <v>253</v>
          </cell>
          <cell r="F94">
            <v>253</v>
          </cell>
          <cell r="G94">
            <v>253</v>
          </cell>
        </row>
        <row r="95">
          <cell r="B95">
            <v>255</v>
          </cell>
          <cell r="C95" t="str">
            <v>Seasoning 48 - 60 Mth</v>
          </cell>
          <cell r="D95">
            <v>255</v>
          </cell>
          <cell r="E95">
            <v>255</v>
          </cell>
          <cell r="F95">
            <v>255</v>
          </cell>
          <cell r="G95">
            <v>255</v>
          </cell>
        </row>
        <row r="96">
          <cell r="B96">
            <v>257</v>
          </cell>
          <cell r="C96" t="str">
            <v>Seasoning 60 - 72 Mth</v>
          </cell>
          <cell r="D96">
            <v>257</v>
          </cell>
          <cell r="E96">
            <v>257</v>
          </cell>
          <cell r="F96">
            <v>257</v>
          </cell>
          <cell r="G96">
            <v>257</v>
          </cell>
        </row>
        <row r="97">
          <cell r="B97">
            <v>259</v>
          </cell>
          <cell r="C97" t="str">
            <v>Seasoning 72 - 84 Mth</v>
          </cell>
          <cell r="D97">
            <v>259</v>
          </cell>
          <cell r="E97">
            <v>259</v>
          </cell>
          <cell r="F97">
            <v>259</v>
          </cell>
          <cell r="G97">
            <v>259</v>
          </cell>
        </row>
        <row r="98">
          <cell r="B98">
            <v>261</v>
          </cell>
          <cell r="C98" t="str">
            <v>Seasoning 84 - 96 Mth</v>
          </cell>
          <cell r="D98">
            <v>261</v>
          </cell>
          <cell r="E98">
            <v>261</v>
          </cell>
          <cell r="F98">
            <v>261</v>
          </cell>
          <cell r="G98">
            <v>261</v>
          </cell>
        </row>
        <row r="99">
          <cell r="B99">
            <v>263</v>
          </cell>
          <cell r="C99" t="str">
            <v>Seasoning 96 - 108 Mth</v>
          </cell>
          <cell r="D99">
            <v>263</v>
          </cell>
          <cell r="E99">
            <v>263</v>
          </cell>
          <cell r="F99">
            <v>263</v>
          </cell>
          <cell r="G99">
            <v>263</v>
          </cell>
        </row>
        <row r="100">
          <cell r="B100">
            <v>265</v>
          </cell>
          <cell r="C100" t="str">
            <v>Seasoning 108 - 120 Mth</v>
          </cell>
          <cell r="D100">
            <v>265</v>
          </cell>
          <cell r="E100">
            <v>265</v>
          </cell>
          <cell r="F100">
            <v>265</v>
          </cell>
          <cell r="G100">
            <v>265</v>
          </cell>
        </row>
        <row r="101">
          <cell r="B101">
            <v>266</v>
          </cell>
          <cell r="C101" t="str">
            <v>Seasoning 120 - 150 Mth</v>
          </cell>
          <cell r="D101">
            <v>266</v>
          </cell>
          <cell r="E101">
            <v>267</v>
          </cell>
          <cell r="F101">
            <v>267</v>
          </cell>
          <cell r="G101">
            <v>266</v>
          </cell>
        </row>
        <row r="102">
          <cell r="B102">
            <v>267</v>
          </cell>
          <cell r="C102" t="str">
            <v>Seasoning 120 - 132 Mth</v>
          </cell>
          <cell r="D102">
            <v>267</v>
          </cell>
          <cell r="G102">
            <v>267</v>
          </cell>
        </row>
        <row r="103">
          <cell r="B103">
            <v>269</v>
          </cell>
          <cell r="C103" t="str">
            <v>Seasoning 132 - 144 Mth</v>
          </cell>
          <cell r="D103">
            <v>269</v>
          </cell>
          <cell r="G103">
            <v>269</v>
          </cell>
        </row>
        <row r="104">
          <cell r="B104">
            <v>271</v>
          </cell>
          <cell r="C104" t="str">
            <v>Seasoning 144 - 156 Mth</v>
          </cell>
          <cell r="D104">
            <v>271</v>
          </cell>
          <cell r="G104">
            <v>271</v>
          </cell>
        </row>
        <row r="105">
          <cell r="B105">
            <v>272</v>
          </cell>
          <cell r="C105" t="str">
            <v>Seasoning More Than 150 Mth</v>
          </cell>
          <cell r="D105">
            <v>272</v>
          </cell>
          <cell r="E105">
            <v>269</v>
          </cell>
          <cell r="F105">
            <v>269</v>
          </cell>
          <cell r="G105">
            <v>272</v>
          </cell>
        </row>
        <row r="106">
          <cell r="B106">
            <v>273</v>
          </cell>
          <cell r="C106" t="str">
            <v>Seasoning More Than 156 Mth</v>
          </cell>
          <cell r="D106">
            <v>273</v>
          </cell>
          <cell r="G106">
            <v>273</v>
          </cell>
        </row>
        <row r="107">
          <cell r="B107">
            <v>301</v>
          </cell>
          <cell r="C107" t="str">
            <v>Payment Type : Principal and Interest</v>
          </cell>
          <cell r="D107">
            <v>301</v>
          </cell>
          <cell r="E107">
            <v>43</v>
          </cell>
          <cell r="F107">
            <v>43</v>
          </cell>
          <cell r="G107">
            <v>301</v>
          </cell>
        </row>
        <row r="108">
          <cell r="B108">
            <v>303</v>
          </cell>
          <cell r="C108" t="str">
            <v>Payment Type : Interest Only</v>
          </cell>
          <cell r="D108">
            <v>303</v>
          </cell>
          <cell r="E108">
            <v>41</v>
          </cell>
          <cell r="F108">
            <v>41</v>
          </cell>
          <cell r="G108">
            <v>303</v>
          </cell>
        </row>
        <row r="109">
          <cell r="B109">
            <v>305</v>
          </cell>
          <cell r="C109" t="str">
            <v>Payment Type : Others</v>
          </cell>
          <cell r="D109">
            <v>305</v>
          </cell>
          <cell r="E109">
            <v>45</v>
          </cell>
          <cell r="G109">
            <v>305</v>
          </cell>
        </row>
        <row r="110">
          <cell r="B110">
            <v>307</v>
          </cell>
          <cell r="C110" t="str">
            <v>Instalment Amount</v>
          </cell>
          <cell r="D110">
            <v>307</v>
          </cell>
          <cell r="E110">
            <v>6</v>
          </cell>
          <cell r="F110">
            <v>6</v>
          </cell>
          <cell r="G110">
            <v>307</v>
          </cell>
        </row>
        <row r="111">
          <cell r="B111">
            <v>330</v>
          </cell>
          <cell r="C111" t="str">
            <v>Current Limit LVR &lt;= 0.00%</v>
          </cell>
          <cell r="D111">
            <v>330</v>
          </cell>
          <cell r="G111">
            <v>330</v>
          </cell>
        </row>
        <row r="112">
          <cell r="B112">
            <v>331</v>
          </cell>
          <cell r="C112" t="str">
            <v>Current Limit LVR &lt;= 5.00%</v>
          </cell>
          <cell r="D112">
            <v>331</v>
          </cell>
          <cell r="E112">
            <v>1331</v>
          </cell>
          <cell r="G112">
            <v>331</v>
          </cell>
        </row>
        <row r="113">
          <cell r="B113">
            <v>333</v>
          </cell>
          <cell r="C113" t="str">
            <v>Current Limit LVR 5.01% - 10.00%</v>
          </cell>
          <cell r="D113">
            <v>333</v>
          </cell>
          <cell r="E113">
            <v>1333</v>
          </cell>
          <cell r="G113">
            <v>333</v>
          </cell>
        </row>
        <row r="114">
          <cell r="B114">
            <v>336</v>
          </cell>
          <cell r="C114" t="str">
            <v>Current Limit LVR 10.01% - 15.00%</v>
          </cell>
          <cell r="D114">
            <v>336</v>
          </cell>
          <cell r="E114">
            <v>1336</v>
          </cell>
          <cell r="G114">
            <v>336</v>
          </cell>
        </row>
        <row r="115">
          <cell r="B115">
            <v>339</v>
          </cell>
          <cell r="C115" t="str">
            <v>Current Limit LVR 15.01% - 20.00%</v>
          </cell>
          <cell r="D115">
            <v>339</v>
          </cell>
          <cell r="E115">
            <v>1339</v>
          </cell>
          <cell r="G115">
            <v>339</v>
          </cell>
        </row>
        <row r="116">
          <cell r="B116">
            <v>342</v>
          </cell>
          <cell r="C116" t="str">
            <v>Current Limit LVR 20.01% - 25.00%</v>
          </cell>
          <cell r="D116">
            <v>342</v>
          </cell>
          <cell r="E116">
            <v>1342</v>
          </cell>
          <cell r="G116">
            <v>342</v>
          </cell>
        </row>
        <row r="117">
          <cell r="B117">
            <v>345</v>
          </cell>
          <cell r="C117" t="str">
            <v>Current Limit LVR 25.01% - 30.00%</v>
          </cell>
          <cell r="D117">
            <v>345</v>
          </cell>
          <cell r="E117">
            <v>1345</v>
          </cell>
          <cell r="G117">
            <v>345</v>
          </cell>
        </row>
        <row r="118">
          <cell r="B118">
            <v>348</v>
          </cell>
          <cell r="C118" t="str">
            <v>Current Limit LVR 30.01% - 35.00%</v>
          </cell>
          <cell r="D118">
            <v>348</v>
          </cell>
          <cell r="E118">
            <v>1348</v>
          </cell>
          <cell r="G118">
            <v>348</v>
          </cell>
        </row>
        <row r="119">
          <cell r="B119">
            <v>351</v>
          </cell>
          <cell r="C119" t="str">
            <v>Current Limit LVR 35.01% - 40.00%</v>
          </cell>
          <cell r="D119">
            <v>351</v>
          </cell>
          <cell r="E119">
            <v>1351</v>
          </cell>
          <cell r="G119">
            <v>351</v>
          </cell>
        </row>
        <row r="120">
          <cell r="B120">
            <v>354</v>
          </cell>
          <cell r="C120" t="str">
            <v>Current Limit LVR 40.01% - 45.00%</v>
          </cell>
          <cell r="D120">
            <v>354</v>
          </cell>
          <cell r="E120">
            <v>1354</v>
          </cell>
          <cell r="G120">
            <v>354</v>
          </cell>
        </row>
        <row r="121">
          <cell r="B121">
            <v>357</v>
          </cell>
          <cell r="C121" t="str">
            <v>Current Limit LVR 45.01% - 50.00%</v>
          </cell>
          <cell r="D121">
            <v>357</v>
          </cell>
          <cell r="E121">
            <v>1357</v>
          </cell>
          <cell r="G121">
            <v>357</v>
          </cell>
        </row>
        <row r="122">
          <cell r="B122">
            <v>358</v>
          </cell>
          <cell r="C122" t="str">
            <v>Current Limit LVR &lt;= 50.00%</v>
          </cell>
          <cell r="D122">
            <v>358</v>
          </cell>
          <cell r="G122">
            <v>358</v>
          </cell>
        </row>
        <row r="123">
          <cell r="B123">
            <v>360</v>
          </cell>
          <cell r="C123" t="str">
            <v>Current Limit LVR 50.01% - 55.00%</v>
          </cell>
          <cell r="D123">
            <v>360</v>
          </cell>
          <cell r="E123">
            <v>1360</v>
          </cell>
          <cell r="G123">
            <v>360</v>
          </cell>
        </row>
        <row r="124">
          <cell r="B124">
            <v>363</v>
          </cell>
          <cell r="C124" t="str">
            <v>Current Limit LVR 55.01% - 60.00%</v>
          </cell>
          <cell r="D124">
            <v>363</v>
          </cell>
          <cell r="E124">
            <v>1363</v>
          </cell>
          <cell r="G124">
            <v>363</v>
          </cell>
        </row>
        <row r="125">
          <cell r="B125">
            <v>366</v>
          </cell>
          <cell r="C125" t="str">
            <v>Current Limit LVR 60.01% - 65.00%</v>
          </cell>
          <cell r="D125">
            <v>366</v>
          </cell>
          <cell r="E125">
            <v>1366</v>
          </cell>
          <cell r="G125">
            <v>366</v>
          </cell>
        </row>
        <row r="126">
          <cell r="B126">
            <v>369</v>
          </cell>
          <cell r="C126" t="str">
            <v>Current Limit LVR 65.01% - 70.00%</v>
          </cell>
          <cell r="D126">
            <v>369</v>
          </cell>
          <cell r="E126">
            <v>1369</v>
          </cell>
          <cell r="G126">
            <v>369</v>
          </cell>
        </row>
        <row r="127">
          <cell r="B127">
            <v>372</v>
          </cell>
          <cell r="C127" t="str">
            <v>Current Limit LVR 70.01% - 75.00%</v>
          </cell>
          <cell r="D127">
            <v>372</v>
          </cell>
          <cell r="E127">
            <v>1372</v>
          </cell>
          <cell r="G127">
            <v>372</v>
          </cell>
        </row>
        <row r="128">
          <cell r="B128">
            <v>375</v>
          </cell>
          <cell r="C128" t="str">
            <v>Current Limit LVR 75.01% - 80.00%</v>
          </cell>
          <cell r="D128">
            <v>375</v>
          </cell>
          <cell r="E128">
            <v>1375</v>
          </cell>
          <cell r="G128">
            <v>375</v>
          </cell>
        </row>
        <row r="129">
          <cell r="B129">
            <v>378</v>
          </cell>
          <cell r="C129" t="str">
            <v>Current Limit LVR 80.01% - 85.00%</v>
          </cell>
          <cell r="D129">
            <v>378</v>
          </cell>
          <cell r="E129">
            <v>1378</v>
          </cell>
          <cell r="G129">
            <v>378</v>
          </cell>
        </row>
        <row r="130">
          <cell r="B130">
            <v>381</v>
          </cell>
          <cell r="C130" t="str">
            <v>Current Limit LVR 85.01% - 90.00%</v>
          </cell>
          <cell r="D130">
            <v>381</v>
          </cell>
          <cell r="E130">
            <v>1381</v>
          </cell>
          <cell r="G130">
            <v>381</v>
          </cell>
        </row>
        <row r="131">
          <cell r="B131">
            <v>384</v>
          </cell>
          <cell r="C131" t="str">
            <v>Current Limit LVR 90.01% - 95.00%</v>
          </cell>
          <cell r="D131">
            <v>384</v>
          </cell>
          <cell r="E131">
            <v>1384</v>
          </cell>
          <cell r="G131">
            <v>384</v>
          </cell>
        </row>
        <row r="132">
          <cell r="B132">
            <v>385</v>
          </cell>
          <cell r="C132" t="str">
            <v>Current Limit LVR 95.01% - 100.00%</v>
          </cell>
          <cell r="D132">
            <v>385</v>
          </cell>
          <cell r="E132">
            <v>1387</v>
          </cell>
          <cell r="G132">
            <v>385</v>
          </cell>
        </row>
        <row r="133">
          <cell r="B133">
            <v>390</v>
          </cell>
          <cell r="C133" t="str">
            <v>Current Limit LVR &gt; 100.00%</v>
          </cell>
          <cell r="D133">
            <v>390</v>
          </cell>
          <cell r="E133">
            <v>1390</v>
          </cell>
          <cell r="G133">
            <v>390</v>
          </cell>
        </row>
        <row r="134">
          <cell r="B134">
            <v>395</v>
          </cell>
          <cell r="C134" t="str">
            <v>Current Limit LVR other</v>
          </cell>
          <cell r="E134">
            <v>1393</v>
          </cell>
        </row>
        <row r="135">
          <cell r="B135">
            <v>401</v>
          </cell>
          <cell r="C135" t="str">
            <v>Weighted Average Fixed Interest Rate %</v>
          </cell>
          <cell r="D135">
            <v>401</v>
          </cell>
          <cell r="F135">
            <v>26</v>
          </cell>
          <cell r="G135">
            <v>401</v>
          </cell>
        </row>
        <row r="136">
          <cell r="B136">
            <v>403</v>
          </cell>
          <cell r="C136" t="str">
            <v>Weighted Average Variable Interest Rate %</v>
          </cell>
          <cell r="D136">
            <v>403</v>
          </cell>
          <cell r="G136">
            <v>403</v>
          </cell>
        </row>
        <row r="137">
          <cell r="B137">
            <v>406</v>
          </cell>
          <cell r="C137" t="str">
            <v>Weighted Average Other Interest Rate %</v>
          </cell>
          <cell r="D137">
            <v>406</v>
          </cell>
          <cell r="G137">
            <v>406</v>
          </cell>
        </row>
        <row r="138">
          <cell r="B138">
            <v>431</v>
          </cell>
          <cell r="C138" t="str">
            <v>Auckland - Security Specific</v>
          </cell>
          <cell r="D138">
            <v>431</v>
          </cell>
          <cell r="G138">
            <v>431</v>
          </cell>
        </row>
        <row r="139">
          <cell r="B139">
            <v>434</v>
          </cell>
          <cell r="C139" t="str">
            <v>Bay of Plenty - Security Specific</v>
          </cell>
          <cell r="D139">
            <v>434</v>
          </cell>
          <cell r="G139">
            <v>434</v>
          </cell>
        </row>
        <row r="140">
          <cell r="B140">
            <v>437</v>
          </cell>
          <cell r="C140" t="str">
            <v>Cantebury/West Coast - Security Specific</v>
          </cell>
          <cell r="D140">
            <v>437</v>
          </cell>
          <cell r="G140">
            <v>437</v>
          </cell>
        </row>
        <row r="141">
          <cell r="B141">
            <v>440</v>
          </cell>
          <cell r="C141" t="str">
            <v>Gisborne - Security Specific</v>
          </cell>
          <cell r="D141">
            <v>440</v>
          </cell>
          <cell r="G141">
            <v>440</v>
          </cell>
        </row>
        <row r="142">
          <cell r="B142">
            <v>443</v>
          </cell>
          <cell r="C142" t="str">
            <v>Hawkes Bay - Security Specific</v>
          </cell>
          <cell r="D142">
            <v>443</v>
          </cell>
          <cell r="G142">
            <v>443</v>
          </cell>
        </row>
        <row r="143">
          <cell r="B143">
            <v>446</v>
          </cell>
          <cell r="C143" t="str">
            <v>Nelson/Marlborough - Security Specific</v>
          </cell>
          <cell r="D143">
            <v>446</v>
          </cell>
          <cell r="G143">
            <v>446</v>
          </cell>
        </row>
        <row r="144">
          <cell r="B144">
            <v>449</v>
          </cell>
          <cell r="C144" t="str">
            <v>Ortago/Southland - Security Specific</v>
          </cell>
          <cell r="D144">
            <v>449</v>
          </cell>
          <cell r="G144">
            <v>449</v>
          </cell>
        </row>
        <row r="145">
          <cell r="B145">
            <v>452</v>
          </cell>
          <cell r="C145" t="str">
            <v>Taranaki Wanganui - Security Specific</v>
          </cell>
          <cell r="D145">
            <v>452</v>
          </cell>
          <cell r="G145">
            <v>452</v>
          </cell>
        </row>
        <row r="146">
          <cell r="B146">
            <v>455</v>
          </cell>
          <cell r="C146" t="str">
            <v>Waikato - Security Specific</v>
          </cell>
          <cell r="D146">
            <v>455</v>
          </cell>
          <cell r="G146">
            <v>455</v>
          </cell>
        </row>
        <row r="147">
          <cell r="B147">
            <v>458</v>
          </cell>
          <cell r="C147" t="str">
            <v>Wellington - Security Specific</v>
          </cell>
          <cell r="D147">
            <v>458</v>
          </cell>
          <cell r="G147">
            <v>458</v>
          </cell>
        </row>
        <row r="148">
          <cell r="B148">
            <v>461</v>
          </cell>
          <cell r="C148" t="str">
            <v>Wellington/Manawatu - Security Specific</v>
          </cell>
          <cell r="D148">
            <v>461</v>
          </cell>
          <cell r="G148">
            <v>461</v>
          </cell>
        </row>
        <row r="149">
          <cell r="B149">
            <v>464</v>
          </cell>
          <cell r="C149" t="str">
            <v>Northland - Security Specific</v>
          </cell>
          <cell r="D149">
            <v>464</v>
          </cell>
          <cell r="G149">
            <v>464</v>
          </cell>
        </row>
        <row r="150">
          <cell r="B150">
            <v>467</v>
          </cell>
          <cell r="C150" t="str">
            <v>Other - Security Specific</v>
          </cell>
          <cell r="D150">
            <v>467</v>
          </cell>
          <cell r="G150">
            <v>467</v>
          </cell>
        </row>
        <row r="152">
          <cell r="B152">
            <v>500</v>
          </cell>
          <cell r="C152" t="str">
            <v>Australian Capital Territory - Metropolitan</v>
          </cell>
          <cell r="E152" t="str">
            <v>Australian Capital Territory - Metropolitan</v>
          </cell>
          <cell r="G152">
            <v>500</v>
          </cell>
        </row>
        <row r="153">
          <cell r="B153">
            <v>501</v>
          </cell>
          <cell r="C153" t="str">
            <v>Australian Capital Territory - Other</v>
          </cell>
          <cell r="E153" t="str">
            <v>Australian Capital Territory - Other</v>
          </cell>
          <cell r="G153">
            <v>501</v>
          </cell>
        </row>
        <row r="154">
          <cell r="B154">
            <v>502</v>
          </cell>
          <cell r="C154" t="str">
            <v>New South Wales - Sydney Metropolitan</v>
          </cell>
          <cell r="E154" t="str">
            <v>New South Wales - Sydney Metropolitan</v>
          </cell>
          <cell r="G154">
            <v>502</v>
          </cell>
        </row>
        <row r="155">
          <cell r="B155">
            <v>503</v>
          </cell>
          <cell r="C155" t="str">
            <v>New South Wales - Other</v>
          </cell>
          <cell r="E155" t="str">
            <v>New South Wales - Other</v>
          </cell>
          <cell r="G155">
            <v>503</v>
          </cell>
        </row>
        <row r="156">
          <cell r="B156">
            <v>504</v>
          </cell>
          <cell r="C156" t="str">
            <v>Northern Territory - Darwin Metropolitan</v>
          </cell>
          <cell r="E156" t="str">
            <v>Northern Territory - Darwin Metropolitan</v>
          </cell>
          <cell r="G156">
            <v>504</v>
          </cell>
        </row>
        <row r="157">
          <cell r="B157">
            <v>505</v>
          </cell>
          <cell r="C157" t="str">
            <v>Northern Territory - Other</v>
          </cell>
          <cell r="E157" t="str">
            <v>Northern Territory - Other</v>
          </cell>
          <cell r="G157">
            <v>505</v>
          </cell>
        </row>
        <row r="158">
          <cell r="B158">
            <v>506</v>
          </cell>
          <cell r="C158" t="str">
            <v>Queensland - Brisbane Metropolitan</v>
          </cell>
          <cell r="E158" t="str">
            <v>Queensland - Brisbane Metropolitan</v>
          </cell>
          <cell r="G158">
            <v>506</v>
          </cell>
        </row>
        <row r="159">
          <cell r="B159">
            <v>507</v>
          </cell>
          <cell r="C159" t="str">
            <v>Queensland - Other</v>
          </cell>
          <cell r="E159" t="str">
            <v>Queensland - Other</v>
          </cell>
          <cell r="G159">
            <v>507</v>
          </cell>
        </row>
        <row r="160">
          <cell r="B160">
            <v>508</v>
          </cell>
          <cell r="C160" t="str">
            <v>South Australia - Adelaide Metropolitan</v>
          </cell>
          <cell r="E160" t="str">
            <v>South Australia - Adelaide Metropolitan</v>
          </cell>
          <cell r="G160">
            <v>508</v>
          </cell>
        </row>
        <row r="161">
          <cell r="B161">
            <v>509</v>
          </cell>
          <cell r="C161" t="str">
            <v>South Australia - Other</v>
          </cell>
          <cell r="E161" t="str">
            <v>South Australia - Other</v>
          </cell>
          <cell r="G161">
            <v>509</v>
          </cell>
        </row>
        <row r="162">
          <cell r="B162">
            <v>510</v>
          </cell>
          <cell r="C162" t="str">
            <v>Tasmania - Hobart Metropolitan</v>
          </cell>
          <cell r="E162" t="str">
            <v>Tasmania - Hobart Metropolitan</v>
          </cell>
          <cell r="G162">
            <v>510</v>
          </cell>
        </row>
        <row r="163">
          <cell r="B163">
            <v>511</v>
          </cell>
          <cell r="C163" t="str">
            <v>Tasmania - Other</v>
          </cell>
          <cell r="E163" t="str">
            <v>Tasmania - Other</v>
          </cell>
          <cell r="G163">
            <v>511</v>
          </cell>
        </row>
        <row r="164">
          <cell r="B164">
            <v>512</v>
          </cell>
          <cell r="C164" t="str">
            <v>Victoria - Metropolitan</v>
          </cell>
          <cell r="E164" t="str">
            <v>Victoria - Metropolitan</v>
          </cell>
          <cell r="G164">
            <v>512</v>
          </cell>
        </row>
        <row r="165">
          <cell r="B165">
            <v>513</v>
          </cell>
          <cell r="C165" t="str">
            <v>Victoria - Other</v>
          </cell>
          <cell r="E165" t="str">
            <v>Victoria - Other</v>
          </cell>
          <cell r="G165">
            <v>513</v>
          </cell>
        </row>
        <row r="166">
          <cell r="B166">
            <v>514</v>
          </cell>
          <cell r="C166" t="str">
            <v>Western Australia - Perth Metropolitan</v>
          </cell>
          <cell r="E166" t="str">
            <v>Western Australia - Perth Metropolitan</v>
          </cell>
          <cell r="G166">
            <v>514</v>
          </cell>
        </row>
        <row r="167">
          <cell r="B167">
            <v>515</v>
          </cell>
          <cell r="C167" t="str">
            <v>Western Australia - Other</v>
          </cell>
          <cell r="E167" t="str">
            <v>Western Australia - Other</v>
          </cell>
          <cell r="G167">
            <v>515</v>
          </cell>
        </row>
        <row r="168">
          <cell r="B168">
            <v>516</v>
          </cell>
          <cell r="C168" t="str">
            <v>Others</v>
          </cell>
          <cell r="E168" t="str">
            <v>Others</v>
          </cell>
          <cell r="G168">
            <v>516</v>
          </cell>
        </row>
        <row r="170">
          <cell r="B170">
            <v>601</v>
          </cell>
          <cell r="C170" t="str">
            <v>From Date (SC)</v>
          </cell>
          <cell r="D170">
            <v>601</v>
          </cell>
          <cell r="E170">
            <v>2</v>
          </cell>
          <cell r="G170">
            <v>601</v>
          </cell>
        </row>
        <row r="171">
          <cell r="B171">
            <v>603</v>
          </cell>
          <cell r="C171" t="str">
            <v>To Date (SC)</v>
          </cell>
          <cell r="D171">
            <v>603</v>
          </cell>
          <cell r="E171">
            <v>4</v>
          </cell>
          <cell r="G171">
            <v>603</v>
          </cell>
        </row>
        <row r="172">
          <cell r="B172">
            <v>624</v>
          </cell>
          <cell r="C172" t="str">
            <v>Weighted Average Variable Rate (SC)</v>
          </cell>
          <cell r="D172">
            <v>624</v>
          </cell>
          <cell r="E172">
            <v>18</v>
          </cell>
          <cell r="G172">
            <v>624</v>
          </cell>
        </row>
        <row r="173">
          <cell r="B173">
            <v>627</v>
          </cell>
          <cell r="C173" t="str">
            <v>Weighted Average Fixed Rate (SC)</v>
          </cell>
          <cell r="D173">
            <v>627</v>
          </cell>
          <cell r="E173">
            <v>16</v>
          </cell>
          <cell r="G173">
            <v>627</v>
          </cell>
        </row>
        <row r="174">
          <cell r="B174">
            <v>628</v>
          </cell>
          <cell r="C174" t="str">
            <v>Weighted Average Interest Rate (SC)</v>
          </cell>
          <cell r="D174">
            <v>628</v>
          </cell>
          <cell r="E174">
            <v>19</v>
          </cell>
          <cell r="G174">
            <v>628</v>
          </cell>
        </row>
        <row r="175">
          <cell r="B175">
            <v>633</v>
          </cell>
          <cell r="C175" t="str">
            <v>Principal (SC)</v>
          </cell>
          <cell r="D175">
            <v>633</v>
          </cell>
          <cell r="E175">
            <v>633</v>
          </cell>
          <cell r="G175">
            <v>633</v>
          </cell>
        </row>
        <row r="176">
          <cell r="B176">
            <v>636</v>
          </cell>
          <cell r="C176" t="str">
            <v>Redraw (SC)</v>
          </cell>
          <cell r="D176">
            <v>636</v>
          </cell>
          <cell r="E176">
            <v>636</v>
          </cell>
          <cell r="G176">
            <v>636</v>
          </cell>
        </row>
        <row r="177">
          <cell r="B177">
            <v>639</v>
          </cell>
          <cell r="C177" t="str">
            <v>Daily Average Principal (SC)</v>
          </cell>
          <cell r="D177">
            <v>639</v>
          </cell>
          <cell r="E177">
            <v>8</v>
          </cell>
          <cell r="G177">
            <v>639</v>
          </cell>
        </row>
        <row r="178">
          <cell r="B178">
            <v>640</v>
          </cell>
          <cell r="C178" t="str">
            <v>Interest Collections from IO Housing Loans (SC)</v>
          </cell>
          <cell r="D178">
            <v>640</v>
          </cell>
          <cell r="E178">
            <v>640</v>
          </cell>
          <cell r="G178">
            <v>640</v>
          </cell>
        </row>
        <row r="179">
          <cell r="B179">
            <v>642</v>
          </cell>
          <cell r="C179" t="str">
            <v>Interest on Collections (SC)</v>
          </cell>
          <cell r="D179">
            <v>642</v>
          </cell>
          <cell r="E179">
            <v>642</v>
          </cell>
          <cell r="G179">
            <v>642</v>
          </cell>
        </row>
        <row r="180">
          <cell r="B180">
            <v>645</v>
          </cell>
          <cell r="C180" t="str">
            <v>Interest Collections from Housing Loans (SC)</v>
          </cell>
          <cell r="D180">
            <v>645</v>
          </cell>
          <cell r="E180">
            <v>645</v>
          </cell>
          <cell r="G180">
            <v>645</v>
          </cell>
        </row>
        <row r="181">
          <cell r="B181">
            <v>648</v>
          </cell>
          <cell r="C181" t="str">
            <v>Fees Collected (SC)</v>
          </cell>
          <cell r="D181">
            <v>648</v>
          </cell>
          <cell r="E181">
            <v>648</v>
          </cell>
          <cell r="G181">
            <v>648</v>
          </cell>
        </row>
        <row r="182">
          <cell r="B182">
            <v>652</v>
          </cell>
          <cell r="C182" t="str">
            <v>Transfers Out (SC)</v>
          </cell>
          <cell r="D182">
            <v>652</v>
          </cell>
          <cell r="G182">
            <v>652</v>
          </cell>
        </row>
        <row r="183">
          <cell r="B183">
            <v>654</v>
          </cell>
          <cell r="C183" t="str">
            <v>Transfers In (SC)</v>
          </cell>
          <cell r="D183">
            <v>654</v>
          </cell>
          <cell r="G183">
            <v>654</v>
          </cell>
        </row>
        <row r="184">
          <cell r="B184">
            <v>656</v>
          </cell>
          <cell r="C184" t="str">
            <v>Fixed Interest Amount (SC)</v>
          </cell>
          <cell r="D184">
            <v>656</v>
          </cell>
          <cell r="G184">
            <v>656</v>
          </cell>
        </row>
        <row r="185">
          <cell r="B185">
            <v>658</v>
          </cell>
          <cell r="C185" t="str">
            <v>Variable Interest Amount (SC)</v>
          </cell>
          <cell r="D185">
            <v>658</v>
          </cell>
          <cell r="G185">
            <v>658</v>
          </cell>
        </row>
        <row r="186">
          <cell r="B186">
            <v>660</v>
          </cell>
          <cell r="C186" t="str">
            <v>Capped Interest Amount (SC)</v>
          </cell>
          <cell r="D186">
            <v>660</v>
          </cell>
          <cell r="G186">
            <v>660</v>
          </cell>
        </row>
        <row r="189">
          <cell r="B189">
            <v>701</v>
          </cell>
          <cell r="C189" t="str">
            <v>T2M &lt;1 Years</v>
          </cell>
          <cell r="D189">
            <v>701</v>
          </cell>
          <cell r="E189">
            <v>701</v>
          </cell>
          <cell r="G189">
            <v>701</v>
          </cell>
        </row>
        <row r="190">
          <cell r="B190">
            <v>704</v>
          </cell>
          <cell r="C190" t="str">
            <v>T2M 1 - 5 Years</v>
          </cell>
          <cell r="D190">
            <v>704</v>
          </cell>
          <cell r="E190">
            <v>704</v>
          </cell>
          <cell r="G190">
            <v>704</v>
          </cell>
        </row>
        <row r="191">
          <cell r="B191">
            <v>707</v>
          </cell>
          <cell r="C191" t="str">
            <v>T2M 5 - 10 Years</v>
          </cell>
          <cell r="D191">
            <v>707</v>
          </cell>
          <cell r="E191">
            <v>707</v>
          </cell>
          <cell r="G191">
            <v>707</v>
          </cell>
        </row>
        <row r="192">
          <cell r="B192">
            <v>710</v>
          </cell>
          <cell r="C192" t="str">
            <v>T2M 10 - 15 Years</v>
          </cell>
          <cell r="D192">
            <v>710</v>
          </cell>
          <cell r="E192">
            <v>710</v>
          </cell>
          <cell r="G192">
            <v>710</v>
          </cell>
        </row>
        <row r="193">
          <cell r="B193">
            <v>713</v>
          </cell>
          <cell r="C193" t="str">
            <v>T2M 15 - 20 Years</v>
          </cell>
          <cell r="D193">
            <v>713</v>
          </cell>
          <cell r="E193">
            <v>713</v>
          </cell>
          <cell r="G193">
            <v>713</v>
          </cell>
        </row>
        <row r="194">
          <cell r="B194">
            <v>716</v>
          </cell>
          <cell r="C194" t="str">
            <v>T2M 20 - 23 Years</v>
          </cell>
          <cell r="D194">
            <v>716</v>
          </cell>
          <cell r="E194">
            <v>716</v>
          </cell>
          <cell r="G194">
            <v>716</v>
          </cell>
        </row>
        <row r="195">
          <cell r="B195">
            <v>719</v>
          </cell>
          <cell r="C195" t="str">
            <v>T2M 23 - 25 Years</v>
          </cell>
          <cell r="D195">
            <v>719</v>
          </cell>
          <cell r="E195">
            <v>719</v>
          </cell>
          <cell r="G195">
            <v>719</v>
          </cell>
        </row>
        <row r="196">
          <cell r="B196">
            <v>722</v>
          </cell>
          <cell r="C196" t="str">
            <v>T2M 25 - 27 Years</v>
          </cell>
          <cell r="D196">
            <v>722</v>
          </cell>
          <cell r="E196">
            <v>722</v>
          </cell>
          <cell r="G196">
            <v>722</v>
          </cell>
        </row>
        <row r="197">
          <cell r="B197">
            <v>725</v>
          </cell>
          <cell r="C197" t="str">
            <v>T2M 27 - 30 Years</v>
          </cell>
          <cell r="D197">
            <v>725</v>
          </cell>
          <cell r="E197">
            <v>725</v>
          </cell>
          <cell r="G197">
            <v>725</v>
          </cell>
        </row>
        <row r="198">
          <cell r="B198">
            <v>728</v>
          </cell>
          <cell r="C198" t="str">
            <v>T2M &gt; 30 Years</v>
          </cell>
          <cell r="D198">
            <v>728</v>
          </cell>
          <cell r="E198">
            <v>728</v>
          </cell>
          <cell r="G198">
            <v>728</v>
          </cell>
        </row>
        <row r="199">
          <cell r="B199">
            <v>729</v>
          </cell>
          <cell r="C199" t="str">
            <v>Term to Mature&gt; 10 yrs</v>
          </cell>
          <cell r="D199">
            <v>729</v>
          </cell>
          <cell r="G199">
            <v>729</v>
          </cell>
        </row>
        <row r="200">
          <cell r="B200">
            <v>801</v>
          </cell>
          <cell r="C200" t="str">
            <v>Maximum Post Original Consolidation LTV</v>
          </cell>
          <cell r="D200">
            <v>801</v>
          </cell>
          <cell r="G200">
            <v>801</v>
          </cell>
        </row>
        <row r="201">
          <cell r="B201">
            <v>804</v>
          </cell>
          <cell r="C201" t="str">
            <v>Minimum Post Original Consolidation LTV</v>
          </cell>
          <cell r="D201">
            <v>804</v>
          </cell>
          <cell r="G201">
            <v>804</v>
          </cell>
        </row>
        <row r="202">
          <cell r="B202">
            <v>807</v>
          </cell>
          <cell r="C202" t="str">
            <v>Maximum Post Original Consolidation LIMIT LTV</v>
          </cell>
          <cell r="D202">
            <v>807</v>
          </cell>
          <cell r="G202">
            <v>807</v>
          </cell>
        </row>
        <row r="203">
          <cell r="B203">
            <v>810</v>
          </cell>
          <cell r="C203" t="str">
            <v>Minimum Post Original Consolidation LIMIT LTV</v>
          </cell>
          <cell r="D203">
            <v>810</v>
          </cell>
          <cell r="G203">
            <v>810</v>
          </cell>
        </row>
        <row r="204">
          <cell r="B204">
            <v>813</v>
          </cell>
          <cell r="C204" t="str">
            <v>Weighted Average Post Original Con LTV</v>
          </cell>
          <cell r="D204">
            <v>813</v>
          </cell>
          <cell r="G204">
            <v>813</v>
          </cell>
        </row>
        <row r="205">
          <cell r="B205">
            <v>816</v>
          </cell>
          <cell r="C205" t="str">
            <v>Weighted Average Post Original Con LIMIT LTV</v>
          </cell>
          <cell r="D205">
            <v>816</v>
          </cell>
          <cell r="G205">
            <v>816</v>
          </cell>
        </row>
        <row r="206">
          <cell r="B206">
            <v>819</v>
          </cell>
          <cell r="C206" t="str">
            <v>Values of Securitised Property In the Pool for Security Specific Trust ($NZ)</v>
          </cell>
          <cell r="D206">
            <v>819</v>
          </cell>
          <cell r="G206">
            <v>819</v>
          </cell>
        </row>
        <row r="207">
          <cell r="B207">
            <v>851</v>
          </cell>
          <cell r="C207" t="str">
            <v>POST_ORIG_CON_LTV &lt;= 5.00%</v>
          </cell>
          <cell r="D207">
            <v>851</v>
          </cell>
          <cell r="G207">
            <v>851</v>
          </cell>
        </row>
        <row r="208">
          <cell r="B208">
            <v>854</v>
          </cell>
          <cell r="C208" t="str">
            <v>POST_ORIG_CON_LTV 5.01% - 10.00%</v>
          </cell>
          <cell r="D208">
            <v>854</v>
          </cell>
          <cell r="G208">
            <v>854</v>
          </cell>
        </row>
        <row r="209">
          <cell r="B209">
            <v>857</v>
          </cell>
          <cell r="C209" t="str">
            <v>POST_ORIG_CON_LTV 10.01% - 15.00%</v>
          </cell>
          <cell r="D209">
            <v>857</v>
          </cell>
          <cell r="G209">
            <v>857</v>
          </cell>
        </row>
        <row r="210">
          <cell r="B210">
            <v>860</v>
          </cell>
          <cell r="C210" t="str">
            <v>POST_ORIG_CON_LTV 15.01% - 20.00%</v>
          </cell>
          <cell r="D210">
            <v>860</v>
          </cell>
          <cell r="G210">
            <v>860</v>
          </cell>
        </row>
        <row r="211">
          <cell r="B211">
            <v>863</v>
          </cell>
          <cell r="C211" t="str">
            <v>POST_ORIG_CON_LTV 20.01% - 25.00%</v>
          </cell>
          <cell r="D211">
            <v>863</v>
          </cell>
          <cell r="G211">
            <v>863</v>
          </cell>
        </row>
        <row r="212">
          <cell r="B212">
            <v>866</v>
          </cell>
          <cell r="C212" t="str">
            <v>POST_ORIG_CON_LTV 25.01% - 30.00%</v>
          </cell>
          <cell r="D212">
            <v>866</v>
          </cell>
          <cell r="G212">
            <v>866</v>
          </cell>
        </row>
        <row r="213">
          <cell r="B213">
            <v>869</v>
          </cell>
          <cell r="C213" t="str">
            <v>POST_ORIG_CON_LTV 30.01% - 35.00%</v>
          </cell>
          <cell r="D213">
            <v>869</v>
          </cell>
          <cell r="G213">
            <v>869</v>
          </cell>
        </row>
        <row r="214">
          <cell r="B214">
            <v>872</v>
          </cell>
          <cell r="C214" t="str">
            <v>POST_ORIG_CON_LTV 35.01% - 40.00%</v>
          </cell>
          <cell r="D214">
            <v>872</v>
          </cell>
          <cell r="G214">
            <v>872</v>
          </cell>
        </row>
        <row r="215">
          <cell r="B215">
            <v>875</v>
          </cell>
          <cell r="C215" t="str">
            <v>POST_ORIG_CON_LTV 40.01% - 45.00%</v>
          </cell>
          <cell r="D215">
            <v>875</v>
          </cell>
          <cell r="G215">
            <v>875</v>
          </cell>
        </row>
        <row r="216">
          <cell r="B216">
            <v>878</v>
          </cell>
          <cell r="C216" t="str">
            <v>POST_ORIG_CON_LTV 45.01% - 50.00%</v>
          </cell>
          <cell r="D216">
            <v>878</v>
          </cell>
          <cell r="G216">
            <v>878</v>
          </cell>
        </row>
        <row r="217">
          <cell r="B217">
            <v>880</v>
          </cell>
          <cell r="C217" t="str">
            <v>Original LVR Distribution&lt;50.00%</v>
          </cell>
          <cell r="D217">
            <v>880</v>
          </cell>
          <cell r="G217">
            <v>880</v>
          </cell>
        </row>
        <row r="218">
          <cell r="B218">
            <v>881</v>
          </cell>
          <cell r="C218" t="str">
            <v>POST_ORIG_CON_LTV 50.01% - 55.00%</v>
          </cell>
          <cell r="D218">
            <v>881</v>
          </cell>
          <cell r="G218">
            <v>881</v>
          </cell>
        </row>
        <row r="219">
          <cell r="B219">
            <v>884</v>
          </cell>
          <cell r="C219" t="str">
            <v>POST_ORIG_CON_LTV 55.01% - 60.00%</v>
          </cell>
          <cell r="D219">
            <v>884</v>
          </cell>
          <cell r="G219">
            <v>884</v>
          </cell>
        </row>
        <row r="220">
          <cell r="B220">
            <v>887</v>
          </cell>
          <cell r="C220" t="str">
            <v>POST_ORIG_CON_LTV 60.01% - 65.00%</v>
          </cell>
          <cell r="D220">
            <v>887</v>
          </cell>
          <cell r="G220">
            <v>887</v>
          </cell>
        </row>
        <row r="221">
          <cell r="B221">
            <v>890</v>
          </cell>
          <cell r="C221" t="str">
            <v>POST_ORIG_CON_LTV 65.01% - 70.00%</v>
          </cell>
          <cell r="D221">
            <v>890</v>
          </cell>
          <cell r="G221">
            <v>890</v>
          </cell>
        </row>
        <row r="222">
          <cell r="B222">
            <v>893</v>
          </cell>
          <cell r="C222" t="str">
            <v>POST_ORIG_CON_LTV 70.01% - 75.00%</v>
          </cell>
          <cell r="D222">
            <v>893</v>
          </cell>
          <cell r="G222">
            <v>893</v>
          </cell>
        </row>
        <row r="223">
          <cell r="B223">
            <v>896</v>
          </cell>
          <cell r="C223" t="str">
            <v>POST_ORIG_CON_LTV 75.01% - 80.00%</v>
          </cell>
          <cell r="D223">
            <v>896</v>
          </cell>
          <cell r="G223">
            <v>896</v>
          </cell>
        </row>
        <row r="224">
          <cell r="B224">
            <v>899</v>
          </cell>
          <cell r="C224" t="str">
            <v>POST_ORIG_CON_LTV 80.01% - 85.00%</v>
          </cell>
          <cell r="D224">
            <v>899</v>
          </cell>
          <cell r="G224">
            <v>899</v>
          </cell>
        </row>
        <row r="225">
          <cell r="B225">
            <v>902</v>
          </cell>
          <cell r="C225" t="str">
            <v>POST_ORIG_CON_LTV 85.01% - 90.00%</v>
          </cell>
          <cell r="D225">
            <v>902</v>
          </cell>
          <cell r="G225">
            <v>902</v>
          </cell>
        </row>
        <row r="226">
          <cell r="B226">
            <v>905</v>
          </cell>
          <cell r="C226" t="str">
            <v>POST_ORIG_CON_LTV 90.01% - 95.00%</v>
          </cell>
          <cell r="D226">
            <v>905</v>
          </cell>
          <cell r="G226">
            <v>905</v>
          </cell>
        </row>
        <row r="227">
          <cell r="B227">
            <v>908</v>
          </cell>
          <cell r="C227" t="str">
            <v>POST_ORIG_CON_LTV 95.01% - 100.00%</v>
          </cell>
          <cell r="D227">
            <v>908</v>
          </cell>
          <cell r="G227">
            <v>908</v>
          </cell>
        </row>
        <row r="228">
          <cell r="B228">
            <v>911</v>
          </cell>
          <cell r="C228" t="str">
            <v>POST_ORIG_CON_LTV &gt; 100.00%</v>
          </cell>
          <cell r="D228">
            <v>911</v>
          </cell>
          <cell r="G228">
            <v>911</v>
          </cell>
        </row>
        <row r="229">
          <cell r="B229">
            <v>931</v>
          </cell>
          <cell r="C229" t="str">
            <v>POST_ORIG_CON_LIMIT_LTV &lt;= 5.00%</v>
          </cell>
          <cell r="D229">
            <v>931</v>
          </cell>
          <cell r="G229">
            <v>931</v>
          </cell>
        </row>
        <row r="230">
          <cell r="B230">
            <v>934</v>
          </cell>
          <cell r="C230" t="str">
            <v>POST_ORIG_CON_LIMIT_LTV 5.01% - 10.00%</v>
          </cell>
          <cell r="D230">
            <v>934</v>
          </cell>
          <cell r="G230">
            <v>934</v>
          </cell>
        </row>
        <row r="231">
          <cell r="B231">
            <v>937</v>
          </cell>
          <cell r="C231" t="str">
            <v>POST_ORIG_CON_LIMIT_LTV 10.01% - 15.00%</v>
          </cell>
          <cell r="D231">
            <v>937</v>
          </cell>
          <cell r="G231">
            <v>937</v>
          </cell>
        </row>
        <row r="232">
          <cell r="B232">
            <v>940</v>
          </cell>
          <cell r="C232" t="str">
            <v>POST_ORIG_CON_LIMIT_LTV 15.01% - 20.00%</v>
          </cell>
          <cell r="D232">
            <v>940</v>
          </cell>
          <cell r="G232">
            <v>940</v>
          </cell>
        </row>
        <row r="233">
          <cell r="B233">
            <v>943</v>
          </cell>
          <cell r="C233" t="str">
            <v>POST_ORIG_CON_LIMIT_LTV 20.01% - 25.00%</v>
          </cell>
          <cell r="D233">
            <v>943</v>
          </cell>
          <cell r="G233">
            <v>943</v>
          </cell>
        </row>
        <row r="234">
          <cell r="B234">
            <v>946</v>
          </cell>
          <cell r="C234" t="str">
            <v>POST_ORIG_CON_LIMIT_LTV 25.01% - 30.00%</v>
          </cell>
          <cell r="D234">
            <v>946</v>
          </cell>
          <cell r="G234">
            <v>946</v>
          </cell>
        </row>
        <row r="235">
          <cell r="B235">
            <v>949</v>
          </cell>
          <cell r="C235" t="str">
            <v>POST_ORIG_CON_LIMIT_LTV 30.01% - 35.00%</v>
          </cell>
          <cell r="D235">
            <v>949</v>
          </cell>
          <cell r="G235">
            <v>949</v>
          </cell>
        </row>
        <row r="236">
          <cell r="B236">
            <v>952</v>
          </cell>
          <cell r="C236" t="str">
            <v>POST_ORIG_CON_LIMIT_LTV 35.01% - 40.00%</v>
          </cell>
          <cell r="D236">
            <v>952</v>
          </cell>
          <cell r="G236">
            <v>952</v>
          </cell>
        </row>
        <row r="237">
          <cell r="B237">
            <v>955</v>
          </cell>
          <cell r="C237" t="str">
            <v>POST_ORIG_CON_LIMIT_LTV 40.01% - 45.00%</v>
          </cell>
          <cell r="D237">
            <v>955</v>
          </cell>
          <cell r="G237">
            <v>955</v>
          </cell>
        </row>
        <row r="238">
          <cell r="B238">
            <v>958</v>
          </cell>
          <cell r="C238" t="str">
            <v>POST_ORIG_CON_LIMIT_LTV 45.01% - 50.00%</v>
          </cell>
          <cell r="D238">
            <v>958</v>
          </cell>
          <cell r="G238">
            <v>958</v>
          </cell>
        </row>
        <row r="239">
          <cell r="B239">
            <v>960</v>
          </cell>
          <cell r="C239" t="str">
            <v>POST_ORIG_CON_LIMIT_LTV &lt;50.01%</v>
          </cell>
          <cell r="D239">
            <v>960</v>
          </cell>
          <cell r="G239">
            <v>960</v>
          </cell>
        </row>
        <row r="240">
          <cell r="B240">
            <v>961</v>
          </cell>
          <cell r="C240" t="str">
            <v>POST_ORIG_CON_LIMIT_LTV 50.01% - 55.00%</v>
          </cell>
          <cell r="D240">
            <v>961</v>
          </cell>
          <cell r="G240">
            <v>961</v>
          </cell>
        </row>
        <row r="241">
          <cell r="B241">
            <v>964</v>
          </cell>
          <cell r="C241" t="str">
            <v>POST_ORIG_CON_LIMIT_LTV 55.01% - 60.00%</v>
          </cell>
          <cell r="D241">
            <v>964</v>
          </cell>
          <cell r="G241">
            <v>964</v>
          </cell>
        </row>
        <row r="242">
          <cell r="B242">
            <v>967</v>
          </cell>
          <cell r="C242" t="str">
            <v>POST_ORIG_CON_LIMIT_LTV 60.01% - 65.00%</v>
          </cell>
          <cell r="D242">
            <v>967</v>
          </cell>
          <cell r="G242">
            <v>967</v>
          </cell>
        </row>
        <row r="243">
          <cell r="B243">
            <v>970</v>
          </cell>
          <cell r="C243" t="str">
            <v>POST_ORIG_CON_LIMIT_LTV 65.01% - 70.00%</v>
          </cell>
          <cell r="D243">
            <v>970</v>
          </cell>
          <cell r="G243">
            <v>970</v>
          </cell>
        </row>
        <row r="244">
          <cell r="B244">
            <v>973</v>
          </cell>
          <cell r="C244" t="str">
            <v>POST_ORIG_CON_LIMIT_LTV 70.01% - 75.00%</v>
          </cell>
          <cell r="D244">
            <v>973</v>
          </cell>
          <cell r="G244">
            <v>973</v>
          </cell>
        </row>
        <row r="245">
          <cell r="B245">
            <v>976</v>
          </cell>
          <cell r="C245" t="str">
            <v>POST_ORIG_CON_LIMIT_LTV 75.01% - 80.00%</v>
          </cell>
          <cell r="D245">
            <v>976</v>
          </cell>
          <cell r="G245">
            <v>976</v>
          </cell>
        </row>
        <row r="246">
          <cell r="B246">
            <v>979</v>
          </cell>
          <cell r="C246" t="str">
            <v>POST_ORIG_CON_LIMIT_LTV 80.01% - 85.00%</v>
          </cell>
          <cell r="D246">
            <v>979</v>
          </cell>
          <cell r="G246">
            <v>979</v>
          </cell>
        </row>
        <row r="247">
          <cell r="B247">
            <v>982</v>
          </cell>
          <cell r="C247" t="str">
            <v>POST_ORIG_CON_LIMIT_LTV 85.01% - 90.00%</v>
          </cell>
          <cell r="D247">
            <v>982</v>
          </cell>
          <cell r="G247">
            <v>982</v>
          </cell>
        </row>
        <row r="248">
          <cell r="B248">
            <v>985</v>
          </cell>
          <cell r="C248" t="str">
            <v>POST_ORIG_CON_LIMIT_LTV 90.01% - 95.00%</v>
          </cell>
          <cell r="D248">
            <v>985</v>
          </cell>
          <cell r="G248">
            <v>985</v>
          </cell>
        </row>
        <row r="249">
          <cell r="B249">
            <v>987</v>
          </cell>
          <cell r="C249" t="str">
            <v>POST_ORIG_CON_LIMIT_LTV 95.01% - 100.00%</v>
          </cell>
          <cell r="D249">
            <v>987</v>
          </cell>
          <cell r="G249">
            <v>987</v>
          </cell>
        </row>
        <row r="250">
          <cell r="B250">
            <v>991</v>
          </cell>
          <cell r="C250" t="str">
            <v>POST_ORIG_CON_LIMIT_LTV &gt; 100.00%</v>
          </cell>
          <cell r="D250">
            <v>991</v>
          </cell>
          <cell r="G250">
            <v>991</v>
          </cell>
        </row>
        <row r="251">
          <cell r="B251">
            <v>1001</v>
          </cell>
          <cell r="C251" t="str">
            <v>IO Loan Less Than 3Mth</v>
          </cell>
          <cell r="D251">
            <v>1001</v>
          </cell>
          <cell r="E251">
            <v>1001</v>
          </cell>
          <cell r="G251">
            <v>1001</v>
          </cell>
        </row>
        <row r="252">
          <cell r="B252">
            <v>1004</v>
          </cell>
          <cell r="C252" t="str">
            <v>IO Loan 3 - 6 Mth</v>
          </cell>
          <cell r="D252">
            <v>1004</v>
          </cell>
          <cell r="E252">
            <v>1004</v>
          </cell>
          <cell r="G252">
            <v>1004</v>
          </cell>
        </row>
        <row r="253">
          <cell r="B253">
            <v>1005</v>
          </cell>
          <cell r="C253" t="str">
            <v>IO Loan &lt;=6 Mth</v>
          </cell>
          <cell r="G253">
            <v>1005</v>
          </cell>
        </row>
        <row r="254">
          <cell r="B254">
            <v>1007</v>
          </cell>
          <cell r="C254" t="str">
            <v>IO Loan 6 - 12 Mth</v>
          </cell>
          <cell r="D254">
            <v>1007</v>
          </cell>
          <cell r="E254">
            <v>1007</v>
          </cell>
          <cell r="G254">
            <v>1007</v>
          </cell>
        </row>
        <row r="255">
          <cell r="B255">
            <v>1010</v>
          </cell>
          <cell r="C255" t="str">
            <v>IO Loan 12 - 18 Mth</v>
          </cell>
          <cell r="D255">
            <v>1010</v>
          </cell>
          <cell r="E255">
            <v>1010</v>
          </cell>
          <cell r="G255">
            <v>1010</v>
          </cell>
        </row>
        <row r="256">
          <cell r="B256">
            <v>1013</v>
          </cell>
          <cell r="C256" t="str">
            <v>IO Loan 18 - 24 Mth</v>
          </cell>
          <cell r="D256">
            <v>1013</v>
          </cell>
          <cell r="E256">
            <v>1013</v>
          </cell>
          <cell r="G256">
            <v>1013</v>
          </cell>
        </row>
        <row r="257">
          <cell r="B257">
            <v>1014</v>
          </cell>
          <cell r="C257" t="str">
            <v>IO Loan 12 - 24 Mth</v>
          </cell>
          <cell r="G257">
            <v>1014</v>
          </cell>
        </row>
        <row r="258">
          <cell r="B258">
            <v>1016</v>
          </cell>
          <cell r="C258" t="str">
            <v>IO Loan 24 - 36 Mth</v>
          </cell>
          <cell r="D258">
            <v>1016</v>
          </cell>
          <cell r="E258">
            <v>1016</v>
          </cell>
          <cell r="G258">
            <v>1016</v>
          </cell>
        </row>
        <row r="259">
          <cell r="B259">
            <v>1019</v>
          </cell>
          <cell r="C259" t="str">
            <v>IO Loan 36 - 48 Mth</v>
          </cell>
          <cell r="D259">
            <v>1019</v>
          </cell>
          <cell r="E259">
            <v>1019</v>
          </cell>
          <cell r="G259">
            <v>1019</v>
          </cell>
        </row>
        <row r="260">
          <cell r="B260">
            <v>1022</v>
          </cell>
          <cell r="C260" t="str">
            <v>IO Loan 48 - 60 Mth</v>
          </cell>
          <cell r="D260">
            <v>1022</v>
          </cell>
          <cell r="E260">
            <v>1022</v>
          </cell>
          <cell r="G260">
            <v>1022</v>
          </cell>
        </row>
        <row r="261">
          <cell r="B261">
            <v>1025</v>
          </cell>
          <cell r="C261" t="str">
            <v>IO Loan &gt; 60</v>
          </cell>
          <cell r="D261">
            <v>1025</v>
          </cell>
          <cell r="E261">
            <v>1025</v>
          </cell>
          <cell r="G261">
            <v>1025</v>
          </cell>
        </row>
        <row r="262">
          <cell r="B262">
            <v>1028</v>
          </cell>
          <cell r="C262" t="str">
            <v>IO Loan - Other</v>
          </cell>
          <cell r="E262">
            <v>1028</v>
          </cell>
          <cell r="G262">
            <v>1028</v>
          </cell>
        </row>
        <row r="263">
          <cell r="B263">
            <v>1051</v>
          </cell>
          <cell r="C263" t="str">
            <v>Fixed Rate Less Than 3Mth</v>
          </cell>
          <cell r="D263">
            <v>1051</v>
          </cell>
          <cell r="E263">
            <v>1051</v>
          </cell>
          <cell r="G263">
            <v>1051</v>
          </cell>
        </row>
        <row r="264">
          <cell r="B264">
            <v>1054</v>
          </cell>
          <cell r="C264" t="str">
            <v>Fixed Rate 3 - 6 Mth</v>
          </cell>
          <cell r="D264">
            <v>1054</v>
          </cell>
          <cell r="E264">
            <v>1054</v>
          </cell>
          <cell r="G264">
            <v>1054</v>
          </cell>
        </row>
        <row r="265">
          <cell r="B265">
            <v>1055</v>
          </cell>
          <cell r="C265" t="str">
            <v>&lt;= 6 Mths</v>
          </cell>
          <cell r="D265">
            <v>1055</v>
          </cell>
          <cell r="G265">
            <v>1055</v>
          </cell>
        </row>
        <row r="266">
          <cell r="B266">
            <v>1057</v>
          </cell>
          <cell r="C266" t="str">
            <v>Fixed Rate 6 - 12 Mth</v>
          </cell>
          <cell r="D266">
            <v>1057</v>
          </cell>
          <cell r="E266">
            <v>1057</v>
          </cell>
          <cell r="G266">
            <v>1057</v>
          </cell>
        </row>
        <row r="267">
          <cell r="B267">
            <v>1060</v>
          </cell>
          <cell r="C267" t="str">
            <v>Fixed Rate 12 - 18 Mth</v>
          </cell>
          <cell r="D267">
            <v>1060</v>
          </cell>
          <cell r="E267">
            <v>1060</v>
          </cell>
          <cell r="G267">
            <v>1060</v>
          </cell>
        </row>
        <row r="268">
          <cell r="B268">
            <v>1063</v>
          </cell>
          <cell r="C268" t="str">
            <v>Fixed Rate 18 - 24 Mth</v>
          </cell>
          <cell r="D268">
            <v>1063</v>
          </cell>
          <cell r="E268">
            <v>1063</v>
          </cell>
          <cell r="G268">
            <v>1063</v>
          </cell>
        </row>
        <row r="269">
          <cell r="B269">
            <v>1064</v>
          </cell>
          <cell r="C269" t="str">
            <v>&gt; 12 Mths and &lt;= 24 Mths</v>
          </cell>
          <cell r="D269">
            <v>1064</v>
          </cell>
          <cell r="G269">
            <v>1064</v>
          </cell>
        </row>
        <row r="270">
          <cell r="B270">
            <v>1066</v>
          </cell>
          <cell r="C270" t="str">
            <v>Fixed Rate 24 - 36 Mth</v>
          </cell>
          <cell r="D270">
            <v>1066</v>
          </cell>
          <cell r="E270">
            <v>1066</v>
          </cell>
          <cell r="G270">
            <v>1066</v>
          </cell>
        </row>
        <row r="271">
          <cell r="B271">
            <v>1069</v>
          </cell>
          <cell r="C271" t="str">
            <v>Fixed Rate 36 - 48 Mth</v>
          </cell>
          <cell r="D271">
            <v>1069</v>
          </cell>
          <cell r="E271">
            <v>1069</v>
          </cell>
          <cell r="G271">
            <v>1069</v>
          </cell>
        </row>
        <row r="272">
          <cell r="B272">
            <v>1072</v>
          </cell>
          <cell r="C272" t="str">
            <v>Fixed Rate 48 - 60 Mth</v>
          </cell>
          <cell r="D272">
            <v>1072</v>
          </cell>
          <cell r="E272">
            <v>1072</v>
          </cell>
          <cell r="G272">
            <v>1072</v>
          </cell>
        </row>
        <row r="273">
          <cell r="B273">
            <v>1075</v>
          </cell>
          <cell r="C273" t="str">
            <v>Fixed Rate &gt; 60 Mth</v>
          </cell>
          <cell r="D273">
            <v>1075</v>
          </cell>
          <cell r="E273">
            <v>1075</v>
          </cell>
          <cell r="G273">
            <v>1075</v>
          </cell>
        </row>
        <row r="274">
          <cell r="B274">
            <v>1078</v>
          </cell>
          <cell r="C274" t="str">
            <v>Fixed Rate - other</v>
          </cell>
          <cell r="E274">
            <v>1078</v>
          </cell>
        </row>
        <row r="275">
          <cell r="B275">
            <v>1096</v>
          </cell>
          <cell r="C275" t="str">
            <v>Loan balance &lt;10K</v>
          </cell>
          <cell r="D275">
            <v>1096</v>
          </cell>
          <cell r="E275">
            <v>51</v>
          </cell>
          <cell r="G275">
            <v>1096</v>
          </cell>
        </row>
        <row r="276">
          <cell r="B276">
            <v>1097</v>
          </cell>
          <cell r="C276" t="str">
            <v>Loan Balance 10,001-20,000</v>
          </cell>
          <cell r="D276">
            <v>1097</v>
          </cell>
          <cell r="E276">
            <v>53</v>
          </cell>
          <cell r="G276">
            <v>1097</v>
          </cell>
        </row>
        <row r="277">
          <cell r="B277">
            <v>1098</v>
          </cell>
          <cell r="C277" t="str">
            <v>Loan Balance 20,001-30,000</v>
          </cell>
          <cell r="D277">
            <v>1098</v>
          </cell>
          <cell r="E277">
            <v>55</v>
          </cell>
          <cell r="G277">
            <v>1098</v>
          </cell>
        </row>
        <row r="278">
          <cell r="B278">
            <v>1099</v>
          </cell>
          <cell r="C278" t="str">
            <v>Loan Balance 30,001-40,000</v>
          </cell>
          <cell r="D278">
            <v>1099</v>
          </cell>
          <cell r="E278">
            <v>57</v>
          </cell>
          <cell r="G278">
            <v>1099</v>
          </cell>
        </row>
        <row r="279">
          <cell r="B279">
            <v>1100</v>
          </cell>
          <cell r="C279" t="str">
            <v>Loan Balance 40,001-50,000</v>
          </cell>
          <cell r="D279">
            <v>1100</v>
          </cell>
          <cell r="E279">
            <v>59</v>
          </cell>
          <cell r="G279">
            <v>1100</v>
          </cell>
        </row>
        <row r="280">
          <cell r="B280">
            <v>1101</v>
          </cell>
          <cell r="C280" t="str">
            <v>Loan Balance &lt;=50K</v>
          </cell>
          <cell r="D280">
            <v>1101</v>
          </cell>
          <cell r="G280">
            <v>1101</v>
          </cell>
        </row>
        <row r="281">
          <cell r="B281">
            <v>1103</v>
          </cell>
          <cell r="C281" t="str">
            <v>Loan Balance 50K - 100K</v>
          </cell>
          <cell r="D281">
            <v>1103</v>
          </cell>
          <cell r="E281">
            <v>65</v>
          </cell>
          <cell r="F281">
            <v>65</v>
          </cell>
          <cell r="G281">
            <v>1103</v>
          </cell>
        </row>
        <row r="282">
          <cell r="B282">
            <v>1106</v>
          </cell>
          <cell r="C282" t="str">
            <v>Loan Balance 100K - 150K</v>
          </cell>
          <cell r="D282">
            <v>1106</v>
          </cell>
          <cell r="E282">
            <v>67</v>
          </cell>
          <cell r="F282">
            <v>67</v>
          </cell>
          <cell r="G282">
            <v>1106</v>
          </cell>
        </row>
        <row r="283">
          <cell r="B283">
            <v>1109</v>
          </cell>
          <cell r="C283" t="str">
            <v>Loan Balance 150K - 200K</v>
          </cell>
          <cell r="D283">
            <v>1109</v>
          </cell>
          <cell r="E283">
            <v>69</v>
          </cell>
          <cell r="F283">
            <v>69</v>
          </cell>
          <cell r="G283">
            <v>1109</v>
          </cell>
        </row>
        <row r="284">
          <cell r="B284">
            <v>1112</v>
          </cell>
          <cell r="C284" t="str">
            <v>Loan Balance 200K - 250K</v>
          </cell>
          <cell r="D284">
            <v>1112</v>
          </cell>
          <cell r="E284">
            <v>71</v>
          </cell>
          <cell r="F284">
            <v>71</v>
          </cell>
          <cell r="G284">
            <v>1112</v>
          </cell>
        </row>
        <row r="285">
          <cell r="B285">
            <v>1115</v>
          </cell>
          <cell r="C285" t="str">
            <v>Loan Balance 250K - 300K</v>
          </cell>
          <cell r="D285">
            <v>1115</v>
          </cell>
          <cell r="E285">
            <v>73</v>
          </cell>
          <cell r="F285">
            <v>73</v>
          </cell>
          <cell r="G285">
            <v>1115</v>
          </cell>
        </row>
        <row r="286">
          <cell r="B286">
            <v>1118</v>
          </cell>
          <cell r="C286" t="str">
            <v>Loan Balance 300K - 350K</v>
          </cell>
          <cell r="D286">
            <v>1118</v>
          </cell>
          <cell r="E286">
            <v>75</v>
          </cell>
          <cell r="F286">
            <v>75</v>
          </cell>
          <cell r="G286">
            <v>1118</v>
          </cell>
        </row>
        <row r="287">
          <cell r="B287">
            <v>1121</v>
          </cell>
          <cell r="C287" t="str">
            <v>Loan Balance 350K - 400K</v>
          </cell>
          <cell r="D287">
            <v>1121</v>
          </cell>
          <cell r="E287">
            <v>77</v>
          </cell>
          <cell r="F287">
            <v>77</v>
          </cell>
          <cell r="G287">
            <v>1121</v>
          </cell>
        </row>
        <row r="288">
          <cell r="B288">
            <v>1124</v>
          </cell>
          <cell r="C288" t="str">
            <v>Loan Balance 400K - 450K</v>
          </cell>
          <cell r="D288">
            <v>1124</v>
          </cell>
          <cell r="E288">
            <v>79</v>
          </cell>
          <cell r="F288">
            <v>79</v>
          </cell>
          <cell r="G288">
            <v>1124</v>
          </cell>
        </row>
        <row r="289">
          <cell r="B289">
            <v>1127</v>
          </cell>
          <cell r="C289" t="str">
            <v>Loan Balance 450K - 500K</v>
          </cell>
          <cell r="D289">
            <v>1127</v>
          </cell>
          <cell r="E289">
            <v>81</v>
          </cell>
          <cell r="F289">
            <v>81</v>
          </cell>
          <cell r="G289">
            <v>1127</v>
          </cell>
        </row>
        <row r="290">
          <cell r="B290">
            <v>1128</v>
          </cell>
          <cell r="C290" t="str">
            <v>Loan Balance 500K - 750K</v>
          </cell>
          <cell r="G290">
            <v>1128</v>
          </cell>
        </row>
        <row r="291">
          <cell r="B291">
            <v>1129</v>
          </cell>
          <cell r="C291" t="str">
            <v>Loan Balance 750K - 1000K</v>
          </cell>
          <cell r="G291">
            <v>1129</v>
          </cell>
        </row>
        <row r="292">
          <cell r="B292">
            <v>1130</v>
          </cell>
          <cell r="C292" t="str">
            <v>Loan Balance 500K - 550K</v>
          </cell>
          <cell r="D292">
            <v>1130</v>
          </cell>
          <cell r="E292">
            <v>83</v>
          </cell>
          <cell r="F292">
            <v>83</v>
          </cell>
          <cell r="G292">
            <v>1130</v>
          </cell>
        </row>
        <row r="293">
          <cell r="B293">
            <v>1133</v>
          </cell>
          <cell r="C293" t="str">
            <v>Loan Balance 550K - 600K</v>
          </cell>
          <cell r="D293">
            <v>1133</v>
          </cell>
          <cell r="E293">
            <v>84</v>
          </cell>
          <cell r="F293">
            <v>84</v>
          </cell>
          <cell r="G293">
            <v>1133</v>
          </cell>
        </row>
        <row r="294">
          <cell r="B294">
            <v>1136</v>
          </cell>
          <cell r="C294" t="str">
            <v>Loan Balance 600K - 650K</v>
          </cell>
          <cell r="D294">
            <v>1136</v>
          </cell>
          <cell r="E294">
            <v>85</v>
          </cell>
          <cell r="F294">
            <v>85</v>
          </cell>
          <cell r="G294">
            <v>1136</v>
          </cell>
        </row>
        <row r="295">
          <cell r="B295">
            <v>1139</v>
          </cell>
          <cell r="C295" t="str">
            <v>Loan Balance 650K - 700K</v>
          </cell>
          <cell r="D295">
            <v>1139</v>
          </cell>
          <cell r="E295">
            <v>86</v>
          </cell>
          <cell r="F295">
            <v>86</v>
          </cell>
          <cell r="G295">
            <v>1139</v>
          </cell>
        </row>
        <row r="296">
          <cell r="B296">
            <v>1142</v>
          </cell>
          <cell r="C296" t="str">
            <v>Loan Balance 700K - 750K</v>
          </cell>
          <cell r="D296">
            <v>1142</v>
          </cell>
          <cell r="E296">
            <v>87</v>
          </cell>
          <cell r="F296">
            <v>87</v>
          </cell>
          <cell r="G296">
            <v>1142</v>
          </cell>
        </row>
        <row r="297">
          <cell r="B297">
            <v>1145</v>
          </cell>
          <cell r="C297" t="str">
            <v>Loan Balance 750K - 800K</v>
          </cell>
          <cell r="D297">
            <v>1145</v>
          </cell>
          <cell r="E297">
            <v>88</v>
          </cell>
          <cell r="F297">
            <v>88</v>
          </cell>
          <cell r="G297">
            <v>1145</v>
          </cell>
        </row>
        <row r="298">
          <cell r="B298">
            <v>1148</v>
          </cell>
          <cell r="C298" t="str">
            <v>Loan Balance 800K - 850K</v>
          </cell>
          <cell r="D298">
            <v>1148</v>
          </cell>
          <cell r="E298">
            <v>89</v>
          </cell>
          <cell r="F298">
            <v>89</v>
          </cell>
          <cell r="G298">
            <v>1148</v>
          </cell>
        </row>
        <row r="299">
          <cell r="B299">
            <v>1151</v>
          </cell>
          <cell r="C299" t="str">
            <v>Loan Balance 850K - 900K</v>
          </cell>
          <cell r="D299">
            <v>1151</v>
          </cell>
          <cell r="E299">
            <v>90</v>
          </cell>
          <cell r="F299">
            <v>90</v>
          </cell>
          <cell r="G299">
            <v>1151</v>
          </cell>
        </row>
        <row r="300">
          <cell r="B300">
            <v>1154</v>
          </cell>
          <cell r="C300" t="str">
            <v>Loan Balance 900K - 950K</v>
          </cell>
          <cell r="D300">
            <v>1154</v>
          </cell>
          <cell r="E300">
            <v>91</v>
          </cell>
          <cell r="F300">
            <v>91</v>
          </cell>
          <cell r="G300">
            <v>1154</v>
          </cell>
        </row>
        <row r="301">
          <cell r="B301">
            <v>1157</v>
          </cell>
          <cell r="C301" t="str">
            <v>Loan Balance 950K - 1000K</v>
          </cell>
          <cell r="D301">
            <v>1157</v>
          </cell>
          <cell r="E301">
            <v>92</v>
          </cell>
          <cell r="F301">
            <v>92</v>
          </cell>
          <cell r="G301">
            <v>1157</v>
          </cell>
        </row>
        <row r="302">
          <cell r="B302">
            <v>1158</v>
          </cell>
          <cell r="C302" t="str">
            <v>Loan Balance 100K - 1500K</v>
          </cell>
          <cell r="G302">
            <v>1158</v>
          </cell>
        </row>
        <row r="303">
          <cell r="B303">
            <v>1160</v>
          </cell>
          <cell r="C303" t="str">
            <v>Loan Balance 1000K - 1100K</v>
          </cell>
          <cell r="D303">
            <v>1160</v>
          </cell>
          <cell r="E303">
            <v>93</v>
          </cell>
          <cell r="F303">
            <v>93</v>
          </cell>
          <cell r="G303">
            <v>1160</v>
          </cell>
        </row>
        <row r="304">
          <cell r="B304">
            <v>1163</v>
          </cell>
          <cell r="C304" t="str">
            <v>Loan Balance 1100K - 1200K</v>
          </cell>
          <cell r="D304">
            <v>1163</v>
          </cell>
          <cell r="E304">
            <v>94</v>
          </cell>
          <cell r="F304">
            <v>94</v>
          </cell>
          <cell r="G304">
            <v>1163</v>
          </cell>
        </row>
        <row r="305">
          <cell r="B305">
            <v>1166</v>
          </cell>
          <cell r="C305" t="str">
            <v>Loan Balance 1200K - 1300K</v>
          </cell>
          <cell r="D305">
            <v>1166</v>
          </cell>
          <cell r="E305">
            <v>95</v>
          </cell>
          <cell r="F305">
            <v>95</v>
          </cell>
          <cell r="G305">
            <v>1166</v>
          </cell>
        </row>
        <row r="306">
          <cell r="B306">
            <v>1169</v>
          </cell>
          <cell r="C306" t="str">
            <v>Loan Balance 1300K - 1400K</v>
          </cell>
          <cell r="D306">
            <v>1169</v>
          </cell>
          <cell r="E306">
            <v>96</v>
          </cell>
          <cell r="F306">
            <v>96</v>
          </cell>
          <cell r="G306">
            <v>1169</v>
          </cell>
        </row>
        <row r="307">
          <cell r="B307">
            <v>1172</v>
          </cell>
          <cell r="C307" t="str">
            <v>Loan Balance 1400K - 1500K</v>
          </cell>
          <cell r="D307">
            <v>1172</v>
          </cell>
          <cell r="E307">
            <v>97</v>
          </cell>
          <cell r="F307">
            <v>97</v>
          </cell>
          <cell r="G307">
            <v>1172</v>
          </cell>
        </row>
        <row r="308">
          <cell r="B308">
            <v>1173</v>
          </cell>
          <cell r="C308" t="str">
            <v>Loan Balance &gt; 1500K</v>
          </cell>
          <cell r="E308">
            <v>98</v>
          </cell>
          <cell r="F308">
            <v>98</v>
          </cell>
          <cell r="G308">
            <v>1173</v>
          </cell>
        </row>
        <row r="309">
          <cell r="B309">
            <v>5001</v>
          </cell>
          <cell r="C309" t="str">
            <v>Commercial Union</v>
          </cell>
          <cell r="D309">
            <v>5001</v>
          </cell>
          <cell r="F309">
            <v>9</v>
          </cell>
          <cell r="G309">
            <v>5001</v>
          </cell>
        </row>
        <row r="310">
          <cell r="B310">
            <v>5003</v>
          </cell>
          <cell r="C310" t="str">
            <v>GE</v>
          </cell>
          <cell r="D310">
            <v>5003</v>
          </cell>
          <cell r="G310">
            <v>5003</v>
          </cell>
        </row>
        <row r="311">
          <cell r="B311">
            <v>5009</v>
          </cell>
          <cell r="C311" t="str">
            <v>PMI</v>
          </cell>
          <cell r="D311">
            <v>5009</v>
          </cell>
          <cell r="G311">
            <v>5009</v>
          </cell>
        </row>
        <row r="312">
          <cell r="B312">
            <v>5012</v>
          </cell>
          <cell r="C312" t="str">
            <v>Royal Sun Alliance</v>
          </cell>
          <cell r="D312">
            <v>5012</v>
          </cell>
          <cell r="G312">
            <v>5012</v>
          </cell>
        </row>
        <row r="313">
          <cell r="B313">
            <v>5015</v>
          </cell>
          <cell r="C313" t="str">
            <v>No Insurance</v>
          </cell>
          <cell r="D313">
            <v>5015</v>
          </cell>
          <cell r="E313">
            <v>315</v>
          </cell>
          <cell r="F313">
            <v>315</v>
          </cell>
          <cell r="G313">
            <v>5015</v>
          </cell>
        </row>
        <row r="314">
          <cell r="B314">
            <v>5099</v>
          </cell>
          <cell r="C314" t="str">
            <v>OTHERS (NZ)</v>
          </cell>
          <cell r="D314">
            <v>5099</v>
          </cell>
          <cell r="G314">
            <v>5099</v>
          </cell>
        </row>
        <row r="315">
          <cell r="B315">
            <v>5100</v>
          </cell>
          <cell r="C315" t="str">
            <v>GEMICO</v>
          </cell>
          <cell r="E315">
            <v>301</v>
          </cell>
          <cell r="F315">
            <v>301</v>
          </cell>
        </row>
        <row r="316">
          <cell r="B316">
            <v>5101</v>
          </cell>
          <cell r="C316" t="str">
            <v>Genworth</v>
          </cell>
          <cell r="E316">
            <v>303</v>
          </cell>
          <cell r="F316">
            <v>303</v>
          </cell>
        </row>
        <row r="317">
          <cell r="B317">
            <v>5102</v>
          </cell>
          <cell r="C317" t="str">
            <v>HLIC</v>
          </cell>
          <cell r="E317">
            <v>305</v>
          </cell>
          <cell r="F317">
            <v>305</v>
          </cell>
        </row>
        <row r="318">
          <cell r="B318">
            <v>5103</v>
          </cell>
          <cell r="C318" t="str">
            <v>PMI</v>
          </cell>
          <cell r="E318">
            <v>307</v>
          </cell>
          <cell r="F318">
            <v>307</v>
          </cell>
        </row>
        <row r="319">
          <cell r="B319">
            <v>5104</v>
          </cell>
          <cell r="C319" t="str">
            <v>SUN ALLIIANCE</v>
          </cell>
          <cell r="E319">
            <v>309</v>
          </cell>
          <cell r="F319">
            <v>309</v>
          </cell>
        </row>
        <row r="320">
          <cell r="B320">
            <v>5105</v>
          </cell>
          <cell r="C320" t="str">
            <v>Westpac LIM</v>
          </cell>
          <cell r="E320">
            <v>311</v>
          </cell>
          <cell r="F320">
            <v>311</v>
          </cell>
        </row>
        <row r="321">
          <cell r="B321">
            <v>5110</v>
          </cell>
          <cell r="C321" t="str">
            <v>total insured</v>
          </cell>
          <cell r="G321">
            <v>5110</v>
          </cell>
        </row>
        <row r="323">
          <cell r="B323">
            <v>5031</v>
          </cell>
          <cell r="C323" t="str">
            <v>APARTMENT (CONVERTED - CBD)                 </v>
          </cell>
          <cell r="D323">
            <v>5031</v>
          </cell>
          <cell r="G323">
            <v>5031</v>
          </cell>
        </row>
        <row r="324">
          <cell r="B324">
            <v>5033</v>
          </cell>
          <cell r="C324" t="str">
            <v>APARTMENT (CONVERTED - CBD/SUB)             </v>
          </cell>
          <cell r="D324">
            <v>5033</v>
          </cell>
          <cell r="G324">
            <v>5033</v>
          </cell>
        </row>
        <row r="325">
          <cell r="B325">
            <v>5036</v>
          </cell>
          <cell r="C325" t="str">
            <v>APARTMENT (PURPOSE BUILT - CBD)             </v>
          </cell>
          <cell r="D325">
            <v>5036</v>
          </cell>
          <cell r="G325">
            <v>5036</v>
          </cell>
        </row>
        <row r="326">
          <cell r="B326">
            <v>5039</v>
          </cell>
          <cell r="C326" t="str">
            <v>RESIDENTIAL APARTMENT (&gt; 50 SQM)            </v>
          </cell>
          <cell r="D326">
            <v>5039</v>
          </cell>
          <cell r="G326">
            <v>5039</v>
          </cell>
        </row>
        <row r="327">
          <cell r="B327">
            <v>5042</v>
          </cell>
          <cell r="C327" t="str">
            <v>RESIDENTIAL APARTMENT (40-50 SQM)</v>
          </cell>
          <cell r="D327">
            <v>5042</v>
          </cell>
          <cell r="G327">
            <v>5042</v>
          </cell>
        </row>
        <row r="328">
          <cell r="B328">
            <v>5045</v>
          </cell>
          <cell r="C328" t="str">
            <v>RESIDENTIAL APARTMENT (30-40 SQM)</v>
          </cell>
          <cell r="D328">
            <v>5045</v>
          </cell>
          <cell r="G328">
            <v>5045</v>
          </cell>
        </row>
        <row r="329">
          <cell r="B329">
            <v>5048</v>
          </cell>
          <cell r="C329" t="str">
            <v>RESIDENTIAL APARTMENT (&lt; 30 SQM)</v>
          </cell>
          <cell r="D329">
            <v>5048</v>
          </cell>
          <cell r="G329">
            <v>5048</v>
          </cell>
        </row>
        <row r="330">
          <cell r="B330">
            <v>5051</v>
          </cell>
          <cell r="C330" t="str">
            <v>APARTMENT (PURPOSE BUILT - CBD/SUB)         </v>
          </cell>
          <cell r="D330">
            <v>5051</v>
          </cell>
          <cell r="G330">
            <v>5051</v>
          </cell>
        </row>
        <row r="331">
          <cell r="B331">
            <v>5054</v>
          </cell>
          <cell r="C331" t="str">
            <v>APARTMENT (SERVICED)                        </v>
          </cell>
          <cell r="D331">
            <v>5054</v>
          </cell>
          <cell r="G331">
            <v>5054</v>
          </cell>
        </row>
        <row r="332">
          <cell r="B332">
            <v>5057</v>
          </cell>
          <cell r="C332" t="str">
            <v>COMMERCIAL (INV/DEV/SPECIALIST)             </v>
          </cell>
          <cell r="D332">
            <v>5057</v>
          </cell>
          <cell r="G332">
            <v>5057</v>
          </cell>
        </row>
        <row r="333">
          <cell r="B333">
            <v>5060</v>
          </cell>
          <cell r="C333" t="str">
            <v>COMMERCIAL DEVELOPMENT                      </v>
          </cell>
          <cell r="D333">
            <v>5060</v>
          </cell>
          <cell r="G333">
            <v>5060</v>
          </cell>
        </row>
        <row r="334">
          <cell r="B334">
            <v>5063</v>
          </cell>
          <cell r="C334" t="str">
            <v>COMMERCIAL INVESTMENT (INT ONLY)            </v>
          </cell>
          <cell r="D334">
            <v>5063</v>
          </cell>
          <cell r="G334">
            <v>5063</v>
          </cell>
        </row>
        <row r="335">
          <cell r="B335">
            <v>5066</v>
          </cell>
          <cell r="C335" t="str">
            <v>APARTMENT COY SHARE                         </v>
          </cell>
          <cell r="D335">
            <v>5066</v>
          </cell>
          <cell r="G335">
            <v>5066</v>
          </cell>
        </row>
        <row r="336">
          <cell r="B336">
            <v>5069</v>
          </cell>
          <cell r="C336" t="str">
            <v>COMMERCIAL SPECIALIST USE (PART AMORT)      </v>
          </cell>
          <cell r="D336">
            <v>5069</v>
          </cell>
          <cell r="G336">
            <v>5069</v>
          </cell>
        </row>
        <row r="337">
          <cell r="B337">
            <v>5072</v>
          </cell>
          <cell r="C337" t="str">
            <v>COMMERCIAL SPECIALIST USE (FULLY AMORT)      </v>
          </cell>
          <cell r="D337">
            <v>5072</v>
          </cell>
          <cell r="G337">
            <v>5072</v>
          </cell>
        </row>
        <row r="338">
          <cell r="B338">
            <v>5075</v>
          </cell>
          <cell r="C338" t="str">
            <v>VACANT  - SERVICES &lt; 2.2 HA                 </v>
          </cell>
          <cell r="D338">
            <v>5075</v>
          </cell>
          <cell r="G338">
            <v>5075</v>
          </cell>
        </row>
        <row r="339">
          <cell r="B339">
            <v>5078</v>
          </cell>
          <cell r="C339" t="str">
            <v>VACANT  - SERVICES &gt;/= 2.2 HA               </v>
          </cell>
          <cell r="D339">
            <v>5078</v>
          </cell>
          <cell r="G339">
            <v>5078</v>
          </cell>
        </row>
        <row r="340">
          <cell r="B340">
            <v>5081</v>
          </cell>
          <cell r="C340" t="str">
            <v>VACANT NO SERVICES                          </v>
          </cell>
          <cell r="D340">
            <v>5081</v>
          </cell>
          <cell r="G340">
            <v>5081</v>
          </cell>
        </row>
        <row r="341">
          <cell r="B341">
            <v>5084</v>
          </cell>
          <cell r="C341" t="str">
            <v>LAND ONLY (CMV &gt; $60,000)  </v>
          </cell>
          <cell r="D341">
            <v>5084</v>
          </cell>
          <cell r="G341">
            <v>5084</v>
          </cell>
        </row>
        <row r="342">
          <cell r="B342">
            <v>5087</v>
          </cell>
          <cell r="C342" t="str">
            <v>LAND ONLY (CMV &lt; $50,000)        </v>
          </cell>
          <cell r="D342">
            <v>5087</v>
          </cell>
          <cell r="G342">
            <v>5087</v>
          </cell>
        </row>
        <row r="343">
          <cell r="B343">
            <v>5090</v>
          </cell>
          <cell r="C343" t="str">
            <v>RURAL FARM               </v>
          </cell>
          <cell r="D343">
            <v>5090</v>
          </cell>
          <cell r="G343">
            <v>5090</v>
          </cell>
        </row>
        <row r="344">
          <cell r="B344">
            <v>5093</v>
          </cell>
          <cell r="C344" t="str">
            <v>RESIDENTIAL HOUSING              </v>
          </cell>
          <cell r="D344">
            <v>5093</v>
          </cell>
          <cell r="G344">
            <v>5093</v>
          </cell>
        </row>
        <row r="345">
          <cell r="B345">
            <v>5096</v>
          </cell>
          <cell r="C345" t="str">
            <v>RESIDENTIAL RURAL LIFESTYLE BLOCK</v>
          </cell>
          <cell r="D345">
            <v>5096</v>
          </cell>
          <cell r="G345">
            <v>5096</v>
          </cell>
        </row>
        <row r="346">
          <cell r="B346">
            <v>5099</v>
          </cell>
          <cell r="C346" t="str">
            <v>OTHERS</v>
          </cell>
          <cell r="D346">
            <v>5099</v>
          </cell>
          <cell r="G346">
            <v>5099</v>
          </cell>
        </row>
        <row r="348">
          <cell r="B348">
            <v>5200</v>
          </cell>
          <cell r="C348" t="str">
            <v>Detached House</v>
          </cell>
          <cell r="E348">
            <v>191</v>
          </cell>
        </row>
        <row r="349">
          <cell r="B349">
            <v>5201</v>
          </cell>
          <cell r="C349" t="str">
            <v>Semi-Detached House</v>
          </cell>
          <cell r="E349">
            <v>193</v>
          </cell>
        </row>
        <row r="350">
          <cell r="B350">
            <v>5202</v>
          </cell>
          <cell r="C350" t="str">
            <v>Newly Built Strata Title Unit</v>
          </cell>
          <cell r="E350">
            <v>195</v>
          </cell>
        </row>
        <row r="351">
          <cell r="B351">
            <v>5203</v>
          </cell>
          <cell r="C351" t="str">
            <v>Strata Title Unit</v>
          </cell>
          <cell r="E351">
            <v>197</v>
          </cell>
        </row>
        <row r="352">
          <cell r="B352">
            <v>5204</v>
          </cell>
          <cell r="C352" t="str">
            <v>Company Title Unit</v>
          </cell>
          <cell r="E352">
            <v>199</v>
          </cell>
        </row>
        <row r="353">
          <cell r="B353">
            <v>5205</v>
          </cell>
          <cell r="C353" t="str">
            <v>Converted Commercial Property</v>
          </cell>
          <cell r="E353">
            <v>203</v>
          </cell>
        </row>
        <row r="354">
          <cell r="B354">
            <v>5206</v>
          </cell>
          <cell r="C354" t="str">
            <v>Converted Industrial Property</v>
          </cell>
          <cell r="E354">
            <v>205</v>
          </cell>
        </row>
        <row r="355">
          <cell r="B355">
            <v>5207</v>
          </cell>
          <cell r="C355" t="str">
            <v>Holiday Home</v>
          </cell>
          <cell r="E355">
            <v>207</v>
          </cell>
        </row>
        <row r="356">
          <cell r="B356">
            <v>5208</v>
          </cell>
          <cell r="C356" t="str">
            <v>Holiday Rental</v>
          </cell>
          <cell r="E356">
            <v>209</v>
          </cell>
        </row>
        <row r="357">
          <cell r="B357">
            <v>5209</v>
          </cell>
          <cell r="C357" t="str">
            <v>Terrace</v>
          </cell>
          <cell r="E357">
            <v>211</v>
          </cell>
        </row>
        <row r="358">
          <cell r="B358">
            <v>5210</v>
          </cell>
          <cell r="C358" t="str">
            <v>Villa</v>
          </cell>
          <cell r="E358">
            <v>213</v>
          </cell>
        </row>
        <row r="359">
          <cell r="B359">
            <v>5211</v>
          </cell>
          <cell r="C359" t="str">
            <v>Townhouse</v>
          </cell>
          <cell r="E359">
            <v>215</v>
          </cell>
        </row>
        <row r="360">
          <cell r="B360">
            <v>5212</v>
          </cell>
          <cell r="C360" t="str">
            <v>Duplex</v>
          </cell>
          <cell r="E360">
            <v>217</v>
          </cell>
        </row>
        <row r="361">
          <cell r="B361">
            <v>5213</v>
          </cell>
          <cell r="C361" t="str">
            <v>Vacant Land</v>
          </cell>
          <cell r="E361">
            <v>221</v>
          </cell>
        </row>
        <row r="362">
          <cell r="B362">
            <v>5214</v>
          </cell>
          <cell r="C362" t="str">
            <v>Rental Guarantee</v>
          </cell>
          <cell r="E362">
            <v>223</v>
          </cell>
        </row>
        <row r="363">
          <cell r="B363">
            <v>5215</v>
          </cell>
          <cell r="C363" t="str">
            <v>Government Rental Guarantee</v>
          </cell>
          <cell r="E363">
            <v>225</v>
          </cell>
        </row>
        <row r="364">
          <cell r="B364">
            <v>5216</v>
          </cell>
          <cell r="C364" t="str">
            <v>Owner Builder - House Construction </v>
          </cell>
          <cell r="E364">
            <v>227</v>
          </cell>
        </row>
        <row r="365">
          <cell r="B365">
            <v>5217</v>
          </cell>
          <cell r="C365" t="str">
            <v>Licensed Builder - House Construction</v>
          </cell>
          <cell r="E365">
            <v>229</v>
          </cell>
        </row>
        <row r="366">
          <cell r="B366">
            <v>5218</v>
          </cell>
          <cell r="C366" t="str">
            <v>Others Dwellings</v>
          </cell>
          <cell r="E366">
            <v>235</v>
          </cell>
        </row>
        <row r="367">
          <cell r="B367">
            <v>5219</v>
          </cell>
          <cell r="C367" t="str">
            <v>Dwelling Type Not Found</v>
          </cell>
          <cell r="E367">
            <v>240</v>
          </cell>
        </row>
        <row r="369">
          <cell r="B369">
            <v>5300</v>
          </cell>
          <cell r="C369" t="str">
            <v>Percentage of Investment Property Loan</v>
          </cell>
          <cell r="E369">
            <v>17</v>
          </cell>
          <cell r="G369">
            <v>5300</v>
          </cell>
        </row>
        <row r="370">
          <cell r="B370">
            <v>5301</v>
          </cell>
          <cell r="C370" t="str">
            <v>Percentage of non first lien mortgages in the cover pool</v>
          </cell>
          <cell r="G370">
            <v>5301</v>
          </cell>
        </row>
        <row r="371">
          <cell r="B371">
            <v>5302</v>
          </cell>
          <cell r="C371" t="str">
            <v>Percentage of guaranteed loans</v>
          </cell>
          <cell r="G371">
            <v>5302</v>
          </cell>
        </row>
        <row r="372">
          <cell r="B372">
            <v>5303</v>
          </cell>
          <cell r="C372" t="str">
            <v>Percentage of self certified loans or Low Doc Loans</v>
          </cell>
          <cell r="G372">
            <v>5303</v>
          </cell>
        </row>
        <row r="373">
          <cell r="B373" t="str">
            <v>11205</v>
          </cell>
          <cell r="C373" t="str">
            <v>Premium Option</v>
          </cell>
          <cell r="G373" t="str">
            <v>11205</v>
          </cell>
        </row>
        <row r="374">
          <cell r="B374" t="str">
            <v>11213</v>
          </cell>
          <cell r="C374" t="str">
            <v>Rocket Repay Variable</v>
          </cell>
          <cell r="G374" t="str">
            <v>11213</v>
          </cell>
        </row>
        <row r="375">
          <cell r="B375" t="str">
            <v>11215</v>
          </cell>
          <cell r="C375" t="str">
            <v>Rocket IPL - Variable</v>
          </cell>
          <cell r="G375" t="str">
            <v>11215</v>
          </cell>
        </row>
        <row r="376">
          <cell r="B376" t="str">
            <v>11218</v>
          </cell>
          <cell r="C376" t="str">
            <v>First Option</v>
          </cell>
          <cell r="D376">
            <v>1</v>
          </cell>
          <cell r="E376">
            <v>1</v>
          </cell>
          <cell r="F376">
            <v>1</v>
          </cell>
          <cell r="G376" t="str">
            <v>11218</v>
          </cell>
        </row>
        <row r="377">
          <cell r="B377" t="str">
            <v>11243</v>
          </cell>
          <cell r="C377" t="str">
            <v>Flexi First Option Home Loan</v>
          </cell>
          <cell r="G377" t="str">
            <v>11243</v>
          </cell>
        </row>
        <row r="378">
          <cell r="B378" t="str">
            <v>11244</v>
          </cell>
          <cell r="C378" t="str">
            <v>Flexi First Option Investment Loan</v>
          </cell>
          <cell r="G378" t="str">
            <v>11244</v>
          </cell>
        </row>
        <row r="379">
          <cell r="B379" t="str">
            <v>11302</v>
          </cell>
          <cell r="C379" t="str">
            <v>Fixed Rate First Option</v>
          </cell>
          <cell r="G379" t="str">
            <v>11302</v>
          </cell>
        </row>
        <row r="380">
          <cell r="B380" t="str">
            <v>11702</v>
          </cell>
          <cell r="C380" t="str">
            <v>IPL Variable Option</v>
          </cell>
          <cell r="G380" t="str">
            <v>11702</v>
          </cell>
        </row>
        <row r="381">
          <cell r="B381" t="str">
            <v>11703</v>
          </cell>
          <cell r="C381" t="str">
            <v>IPL First Option</v>
          </cell>
          <cell r="G381" t="str">
            <v>11703</v>
          </cell>
        </row>
        <row r="382">
          <cell r="B382" t="str">
            <v>11714</v>
          </cell>
          <cell r="C382" t="str">
            <v>IPL Fixed Rate Option</v>
          </cell>
          <cell r="G382" t="str">
            <v>11714</v>
          </cell>
        </row>
        <row r="383">
          <cell r="B383">
            <v>11715</v>
          </cell>
          <cell r="C383" t="str">
            <v>IPL Fixed Rate First Option</v>
          </cell>
          <cell r="G383">
            <v>11715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77"/>
  <sheetViews>
    <sheetView tabSelected="1" zoomScale="85" zoomScaleNormal="85" zoomScalePageLayoutView="0" workbookViewId="0" topLeftCell="B303">
      <selection activeCell="B1" sqref="B1"/>
    </sheetView>
  </sheetViews>
  <sheetFormatPr defaultColWidth="9.140625" defaultRowHeight="15"/>
  <cols>
    <col min="4" max="4" width="17.7109375" style="0" customWidth="1"/>
    <col min="5" max="5" width="16.421875" style="0" customWidth="1"/>
    <col min="6" max="6" width="13.28125" style="0" customWidth="1"/>
    <col min="7" max="7" width="10.28125" style="0" bestFit="1" customWidth="1"/>
    <col min="8" max="8" width="20.421875" style="0" customWidth="1"/>
    <col min="9" max="9" width="17.00390625" style="0" bestFit="1" customWidth="1"/>
    <col min="10" max="10" width="20.00390625" style="0" customWidth="1"/>
    <col min="11" max="11" width="16.7109375" style="0" customWidth="1"/>
    <col min="12" max="12" width="11.00390625" style="0" customWidth="1"/>
    <col min="13" max="13" width="26.57421875" style="0" customWidth="1"/>
    <col min="14" max="14" width="14.00390625" style="0" customWidth="1"/>
    <col min="15" max="15" width="30.140625" style="0" customWidth="1"/>
    <col min="18" max="18" width="11.00390625" style="0" customWidth="1"/>
  </cols>
  <sheetData>
    <row r="1" spans="1:18" ht="15">
      <c r="A1" s="1"/>
      <c r="B1" s="1"/>
      <c r="C1" s="1"/>
      <c r="D1" s="2"/>
      <c r="E1" s="2"/>
      <c r="F1" s="2"/>
      <c r="G1" s="2"/>
      <c r="H1" s="2"/>
      <c r="I1" s="2"/>
      <c r="J1" s="2"/>
      <c r="K1" s="2"/>
      <c r="L1" s="2"/>
      <c r="M1" s="2"/>
      <c r="N1" s="2"/>
      <c r="O1" s="2"/>
      <c r="P1" s="2"/>
      <c r="Q1" s="2"/>
      <c r="R1" s="2"/>
    </row>
    <row r="2" spans="1:18" ht="20.25">
      <c r="A2" s="1"/>
      <c r="B2" s="1"/>
      <c r="C2" s="1"/>
      <c r="D2" s="2"/>
      <c r="E2" s="2"/>
      <c r="F2" s="2"/>
      <c r="G2" s="2"/>
      <c r="H2" s="2"/>
      <c r="I2" s="2"/>
      <c r="J2" s="2"/>
      <c r="K2" s="2"/>
      <c r="L2" s="2"/>
      <c r="M2" s="2"/>
      <c r="N2" s="2"/>
      <c r="O2" s="3" t="s">
        <v>0</v>
      </c>
      <c r="P2" s="2"/>
      <c r="Q2" s="2"/>
      <c r="R2" s="2"/>
    </row>
    <row r="3" spans="1:18" ht="15">
      <c r="A3" s="1"/>
      <c r="B3" s="1"/>
      <c r="C3" s="4"/>
      <c r="D3" s="5"/>
      <c r="E3" s="5"/>
      <c r="F3" s="5"/>
      <c r="G3" s="5"/>
      <c r="H3" s="5"/>
      <c r="I3" s="5"/>
      <c r="J3" s="5"/>
      <c r="K3" s="5"/>
      <c r="L3" s="5"/>
      <c r="M3" s="6"/>
      <c r="N3" s="2"/>
      <c r="O3" s="2"/>
      <c r="P3" s="2"/>
      <c r="Q3" s="2"/>
      <c r="R3" s="2"/>
    </row>
    <row r="4" spans="1:18" ht="15">
      <c r="A4" s="1"/>
      <c r="B4" s="1"/>
      <c r="C4" s="4"/>
      <c r="D4" s="5"/>
      <c r="E4" s="5"/>
      <c r="F4" s="5"/>
      <c r="G4" s="5"/>
      <c r="H4" s="5"/>
      <c r="I4" s="5"/>
      <c r="J4" s="5"/>
      <c r="K4" s="5"/>
      <c r="L4" s="5"/>
      <c r="M4" s="6"/>
      <c r="N4" s="2"/>
      <c r="O4" s="2"/>
      <c r="P4" s="2"/>
      <c r="Q4" s="2"/>
      <c r="R4" s="2"/>
    </row>
    <row r="5" spans="1:20" ht="15">
      <c r="A5" s="1"/>
      <c r="B5" s="1"/>
      <c r="C5" s="4"/>
      <c r="D5" s="5"/>
      <c r="E5" s="5"/>
      <c r="F5" s="5"/>
      <c r="G5" s="5"/>
      <c r="H5" s="5"/>
      <c r="I5" s="5"/>
      <c r="J5" s="5"/>
      <c r="K5" s="5"/>
      <c r="L5" s="5"/>
      <c r="M5" s="6"/>
      <c r="N5" s="2"/>
      <c r="O5" s="2"/>
      <c r="P5" s="2"/>
      <c r="Q5" s="2"/>
      <c r="R5" s="2"/>
      <c r="S5" s="2"/>
      <c r="T5" s="2"/>
    </row>
    <row r="6" spans="1:20" ht="15">
      <c r="A6" s="7"/>
      <c r="B6" s="7"/>
      <c r="C6" s="7"/>
      <c r="D6" s="143"/>
      <c r="E6" s="144"/>
      <c r="F6" s="145"/>
      <c r="G6" s="144"/>
      <c r="H6" s="144"/>
      <c r="I6" s="144"/>
      <c r="J6" s="144"/>
      <c r="K6" s="144"/>
      <c r="L6" s="144"/>
      <c r="M6" s="144"/>
      <c r="N6" s="146"/>
      <c r="O6" s="146"/>
      <c r="P6" s="92"/>
      <c r="Q6" s="92"/>
      <c r="R6" s="8"/>
      <c r="S6" s="2"/>
      <c r="T6" s="2"/>
    </row>
    <row r="7" spans="1:20" ht="15">
      <c r="A7" s="7"/>
      <c r="B7" s="7"/>
      <c r="C7" s="7"/>
      <c r="D7" s="147"/>
      <c r="E7" s="148" t="s">
        <v>1</v>
      </c>
      <c r="F7" s="149"/>
      <c r="G7" s="149"/>
      <c r="H7" s="149"/>
      <c r="I7" s="149"/>
      <c r="J7" s="149"/>
      <c r="K7" s="149"/>
      <c r="L7" s="149"/>
      <c r="M7" s="149"/>
      <c r="N7" s="113"/>
      <c r="O7" s="113"/>
      <c r="P7" s="2"/>
      <c r="Q7" s="2"/>
      <c r="R7" s="9"/>
      <c r="S7" s="2"/>
      <c r="T7" s="2"/>
    </row>
    <row r="8" spans="1:20" ht="15">
      <c r="A8" s="7"/>
      <c r="B8" s="7"/>
      <c r="C8" s="7"/>
      <c r="D8" s="150"/>
      <c r="E8" s="151" t="s">
        <v>2</v>
      </c>
      <c r="F8" s="149"/>
      <c r="G8" s="149"/>
      <c r="H8" s="149"/>
      <c r="I8" s="149"/>
      <c r="J8" s="149"/>
      <c r="K8" s="149"/>
      <c r="L8" s="149"/>
      <c r="M8" s="149"/>
      <c r="N8" s="113"/>
      <c r="O8" s="113"/>
      <c r="P8" s="2"/>
      <c r="Q8" s="2"/>
      <c r="R8" s="9"/>
      <c r="S8" s="2"/>
      <c r="T8" s="2"/>
    </row>
    <row r="9" spans="1:20" ht="15">
      <c r="A9" s="11"/>
      <c r="B9" s="11"/>
      <c r="C9" s="7"/>
      <c r="D9" s="150"/>
      <c r="E9" s="151" t="s">
        <v>312</v>
      </c>
      <c r="F9" s="149"/>
      <c r="G9" s="152"/>
      <c r="H9" s="153"/>
      <c r="I9" s="153"/>
      <c r="J9" s="153"/>
      <c r="K9" s="153"/>
      <c r="L9" s="153"/>
      <c r="M9" s="153"/>
      <c r="N9" s="154"/>
      <c r="O9" s="154"/>
      <c r="P9" s="12"/>
      <c r="Q9" s="12"/>
      <c r="R9" s="13"/>
      <c r="S9" s="12"/>
      <c r="T9" s="12"/>
    </row>
    <row r="10" spans="1:20" ht="15">
      <c r="A10" s="11"/>
      <c r="B10" s="11"/>
      <c r="C10" s="7"/>
      <c r="D10" s="155"/>
      <c r="E10" s="156"/>
      <c r="F10" s="156"/>
      <c r="G10" s="157"/>
      <c r="H10" s="156"/>
      <c r="I10" s="156"/>
      <c r="J10" s="156"/>
      <c r="K10" s="156"/>
      <c r="L10" s="156"/>
      <c r="M10" s="156"/>
      <c r="N10" s="158"/>
      <c r="O10" s="158"/>
      <c r="P10" s="14"/>
      <c r="Q10" s="14"/>
      <c r="R10" s="15"/>
      <c r="S10" s="12"/>
      <c r="T10" s="12"/>
    </row>
    <row r="11" spans="1:20" ht="15">
      <c r="A11" s="11"/>
      <c r="B11" s="11"/>
      <c r="C11" s="7"/>
      <c r="D11" s="153"/>
      <c r="E11" s="153"/>
      <c r="F11" s="153"/>
      <c r="G11" s="152"/>
      <c r="H11" s="153"/>
      <c r="I11" s="153"/>
      <c r="J11" s="153"/>
      <c r="K11" s="153"/>
      <c r="L11" s="153"/>
      <c r="M11" s="153"/>
      <c r="N11" s="154"/>
      <c r="O11" s="154"/>
      <c r="P11" s="12"/>
      <c r="Q11" s="12"/>
      <c r="R11" s="12"/>
      <c r="S11" s="12"/>
      <c r="T11" s="12"/>
    </row>
    <row r="12" spans="1:20" ht="15">
      <c r="A12" s="1"/>
      <c r="B12" s="1"/>
      <c r="C12" s="1"/>
      <c r="D12" s="112" t="s">
        <v>3</v>
      </c>
      <c r="E12" s="112"/>
      <c r="F12" s="113"/>
      <c r="G12" s="113"/>
      <c r="H12" s="159" t="s">
        <v>4</v>
      </c>
      <c r="I12" s="113"/>
      <c r="J12" s="159" t="s">
        <v>5</v>
      </c>
      <c r="K12" s="113"/>
      <c r="L12" s="113"/>
      <c r="M12" s="113"/>
      <c r="N12" s="113"/>
      <c r="O12" s="113"/>
      <c r="P12" s="2"/>
      <c r="Q12" s="2"/>
      <c r="R12" s="2"/>
      <c r="S12" s="2"/>
      <c r="T12" s="2"/>
    </row>
    <row r="13" spans="1:20" ht="15">
      <c r="A13" s="1"/>
      <c r="B13" s="1"/>
      <c r="C13" s="1"/>
      <c r="D13" s="112"/>
      <c r="E13" s="112" t="s">
        <v>6</v>
      </c>
      <c r="F13" s="113"/>
      <c r="G13" s="113"/>
      <c r="H13" s="113"/>
      <c r="I13" s="113"/>
      <c r="J13" s="159"/>
      <c r="K13" s="113"/>
      <c r="N13" s="113"/>
      <c r="O13" s="113"/>
      <c r="P13" s="2"/>
      <c r="Q13" s="2"/>
      <c r="R13" s="2"/>
      <c r="S13" s="2"/>
      <c r="T13" s="2"/>
    </row>
    <row r="14" spans="1:20" ht="15">
      <c r="A14" s="1"/>
      <c r="B14" s="1"/>
      <c r="C14" s="1"/>
      <c r="D14" s="113"/>
      <c r="E14" s="116"/>
      <c r="F14" s="151" t="s">
        <v>7</v>
      </c>
      <c r="G14" s="113"/>
      <c r="H14" s="160" t="s">
        <v>256</v>
      </c>
      <c r="I14" s="113"/>
      <c r="J14" s="160" t="s">
        <v>8</v>
      </c>
      <c r="K14" s="113"/>
      <c r="N14" s="113"/>
      <c r="O14" s="113"/>
      <c r="P14" s="2"/>
      <c r="Q14" s="2"/>
      <c r="R14" s="2"/>
      <c r="S14" s="2"/>
      <c r="T14" s="2"/>
    </row>
    <row r="15" spans="1:20" ht="15">
      <c r="A15" s="1"/>
      <c r="B15" s="1"/>
      <c r="C15" s="1"/>
      <c r="D15" s="113"/>
      <c r="E15" s="116"/>
      <c r="F15" s="151" t="s">
        <v>9</v>
      </c>
      <c r="G15" s="113"/>
      <c r="H15" s="160" t="s">
        <v>257</v>
      </c>
      <c r="I15" s="113"/>
      <c r="J15" s="160" t="s">
        <v>204</v>
      </c>
      <c r="K15" s="113"/>
      <c r="N15" s="113"/>
      <c r="O15" s="113"/>
      <c r="P15" s="2"/>
      <c r="Q15" s="2"/>
      <c r="R15" s="2"/>
      <c r="S15" s="2"/>
      <c r="T15" s="2"/>
    </row>
    <row r="16" spans="1:20" ht="15">
      <c r="A16" s="1"/>
      <c r="B16" s="1"/>
      <c r="C16" s="1"/>
      <c r="D16" s="113"/>
      <c r="E16" s="113"/>
      <c r="F16" s="161"/>
      <c r="G16" s="113"/>
      <c r="H16" s="115" t="s">
        <v>224</v>
      </c>
      <c r="I16" s="113"/>
      <c r="J16" s="160" t="s">
        <v>224</v>
      </c>
      <c r="K16" s="113"/>
      <c r="N16" s="113"/>
      <c r="O16" s="113"/>
      <c r="P16" s="2"/>
      <c r="Q16" s="2"/>
      <c r="R16" s="2"/>
      <c r="S16" s="2"/>
      <c r="T16" s="2"/>
    </row>
    <row r="17" spans="1:20" ht="15">
      <c r="A17" s="1"/>
      <c r="B17" s="1"/>
      <c r="C17" s="1"/>
      <c r="D17" s="112"/>
      <c r="E17" s="113"/>
      <c r="F17" s="113"/>
      <c r="G17" s="113"/>
      <c r="H17" s="113"/>
      <c r="I17" s="113"/>
      <c r="J17" s="113"/>
      <c r="K17" s="113"/>
      <c r="N17" s="113"/>
      <c r="O17" s="113"/>
      <c r="P17" s="2"/>
      <c r="Q17" s="2"/>
      <c r="R17" s="2"/>
      <c r="S17" s="2"/>
      <c r="T17" s="2"/>
    </row>
    <row r="18" spans="1:20" ht="15">
      <c r="A18" s="1"/>
      <c r="B18" s="1"/>
      <c r="C18" s="1"/>
      <c r="D18" s="113"/>
      <c r="E18" s="113"/>
      <c r="F18" s="161"/>
      <c r="G18" s="113"/>
      <c r="H18" s="160"/>
      <c r="I18" s="113"/>
      <c r="J18" s="160"/>
      <c r="K18" s="113"/>
      <c r="N18" s="113"/>
      <c r="O18" s="113"/>
      <c r="P18" s="2"/>
      <c r="Q18" s="2"/>
      <c r="R18" s="2"/>
      <c r="S18" s="2"/>
      <c r="T18" s="2"/>
    </row>
    <row r="19" spans="1:20" ht="15">
      <c r="A19" s="1"/>
      <c r="B19" s="1"/>
      <c r="C19" s="1"/>
      <c r="D19" s="113"/>
      <c r="E19" s="112" t="s">
        <v>10</v>
      </c>
      <c r="F19" s="113"/>
      <c r="G19" s="113"/>
      <c r="H19" s="115" t="s">
        <v>11</v>
      </c>
      <c r="I19" s="113"/>
      <c r="J19" s="115" t="s">
        <v>12</v>
      </c>
      <c r="K19" s="113"/>
      <c r="N19" s="113"/>
      <c r="O19" s="113"/>
      <c r="P19" s="2"/>
      <c r="Q19" s="2"/>
      <c r="R19" s="2"/>
      <c r="S19" s="2"/>
      <c r="T19" s="2"/>
    </row>
    <row r="20" spans="1:20" ht="15">
      <c r="A20" s="1"/>
      <c r="B20" s="1"/>
      <c r="C20" s="1"/>
      <c r="D20" s="113"/>
      <c r="E20" s="113"/>
      <c r="F20" s="161"/>
      <c r="G20" s="113"/>
      <c r="H20" s="115"/>
      <c r="I20" s="113"/>
      <c r="J20" s="115"/>
      <c r="K20" s="113"/>
      <c r="N20" s="113"/>
      <c r="O20" s="113"/>
      <c r="P20" s="2"/>
      <c r="Q20" s="2"/>
      <c r="R20" s="2"/>
      <c r="S20" s="2"/>
      <c r="T20" s="2"/>
    </row>
    <row r="21" spans="1:20" ht="15">
      <c r="A21" s="1"/>
      <c r="B21" s="1"/>
      <c r="C21" s="1"/>
      <c r="D21" s="113"/>
      <c r="E21" s="113"/>
      <c r="F21" s="161"/>
      <c r="G21" s="160"/>
      <c r="H21" s="160"/>
      <c r="I21" s="115"/>
      <c r="J21" s="160"/>
      <c r="K21" s="113"/>
      <c r="L21" s="113"/>
      <c r="M21" s="113"/>
      <c r="N21" s="113"/>
      <c r="O21" s="113"/>
      <c r="P21" s="2"/>
      <c r="Q21" s="2"/>
      <c r="R21" s="2"/>
      <c r="S21" s="2"/>
      <c r="T21" s="2"/>
    </row>
    <row r="22" spans="1:20" ht="15">
      <c r="A22" s="1"/>
      <c r="B22" s="1"/>
      <c r="C22" s="1"/>
      <c r="D22" s="113"/>
      <c r="E22" s="113"/>
      <c r="F22" s="161"/>
      <c r="G22" s="160"/>
      <c r="H22" s="160"/>
      <c r="I22" s="115"/>
      <c r="J22" s="115"/>
      <c r="K22" s="113"/>
      <c r="L22" s="113"/>
      <c r="M22" s="113"/>
      <c r="N22" s="113"/>
      <c r="O22" s="113"/>
      <c r="P22" s="2"/>
      <c r="Q22" s="2"/>
      <c r="R22" s="2"/>
      <c r="S22" s="2"/>
      <c r="T22" s="2"/>
    </row>
    <row r="23" spans="1:20" ht="15">
      <c r="A23" s="1"/>
      <c r="B23" s="1"/>
      <c r="C23" s="1"/>
      <c r="D23" s="113"/>
      <c r="E23" s="113"/>
      <c r="F23" s="161"/>
      <c r="G23" s="113"/>
      <c r="H23" s="113"/>
      <c r="I23" s="113"/>
      <c r="J23" s="113"/>
      <c r="K23" s="113"/>
      <c r="L23" s="113"/>
      <c r="M23" s="113"/>
      <c r="N23" s="113"/>
      <c r="O23" s="113"/>
      <c r="P23" s="2"/>
      <c r="Q23" s="2"/>
      <c r="R23" s="2"/>
      <c r="S23" s="2"/>
      <c r="T23" s="2"/>
    </row>
    <row r="24" spans="1:20" ht="15">
      <c r="A24" s="87"/>
      <c r="B24" s="87"/>
      <c r="C24" s="87"/>
      <c r="D24" s="17"/>
      <c r="E24" s="89" t="s">
        <v>3</v>
      </c>
      <c r="F24" s="90"/>
      <c r="G24" s="90"/>
      <c r="H24" s="90" t="s">
        <v>1</v>
      </c>
      <c r="I24" s="90"/>
      <c r="J24" s="90"/>
      <c r="K24" s="89" t="s">
        <v>13</v>
      </c>
      <c r="L24" s="90"/>
      <c r="M24" s="90"/>
      <c r="N24" s="90"/>
      <c r="O24" s="90" t="s">
        <v>14</v>
      </c>
      <c r="P24" s="90"/>
      <c r="Q24" s="90"/>
      <c r="R24" s="18"/>
      <c r="S24" s="2"/>
      <c r="T24" s="2"/>
    </row>
    <row r="25" spans="1:20" ht="15">
      <c r="A25" s="87"/>
      <c r="B25" s="87"/>
      <c r="C25" s="87"/>
      <c r="D25" s="19"/>
      <c r="E25" s="162" t="s">
        <v>15</v>
      </c>
      <c r="F25" s="163"/>
      <c r="G25" s="163"/>
      <c r="H25" s="163" t="s">
        <v>1</v>
      </c>
      <c r="I25" s="163"/>
      <c r="J25" s="163"/>
      <c r="K25" s="162" t="s">
        <v>16</v>
      </c>
      <c r="L25" s="163"/>
      <c r="M25" s="163"/>
      <c r="N25" s="163"/>
      <c r="O25" s="163" t="s">
        <v>14</v>
      </c>
      <c r="P25" s="20"/>
      <c r="Q25" s="20"/>
      <c r="R25" s="21"/>
      <c r="S25" s="2"/>
      <c r="T25" s="2"/>
    </row>
    <row r="26" spans="1:20" ht="15">
      <c r="A26" s="87"/>
      <c r="B26" s="87"/>
      <c r="C26" s="87"/>
      <c r="D26" s="19"/>
      <c r="E26" s="162" t="s">
        <v>17</v>
      </c>
      <c r="F26" s="163"/>
      <c r="G26" s="163"/>
      <c r="H26" s="163" t="s">
        <v>18</v>
      </c>
      <c r="I26" s="163"/>
      <c r="J26" s="163"/>
      <c r="K26" s="162" t="s">
        <v>19</v>
      </c>
      <c r="L26" s="163"/>
      <c r="M26" s="163"/>
      <c r="N26" s="163"/>
      <c r="O26" s="163" t="s">
        <v>1</v>
      </c>
      <c r="P26" s="20"/>
      <c r="Q26" s="20"/>
      <c r="R26" s="21"/>
      <c r="S26" s="2"/>
      <c r="T26" s="2"/>
    </row>
    <row r="27" spans="1:20" ht="15">
      <c r="A27" s="87"/>
      <c r="B27" s="87"/>
      <c r="C27" s="87"/>
      <c r="D27" s="19"/>
      <c r="E27" s="162" t="s">
        <v>20</v>
      </c>
      <c r="F27" s="163"/>
      <c r="G27" s="163"/>
      <c r="H27" s="163" t="s">
        <v>21</v>
      </c>
      <c r="I27" s="163"/>
      <c r="J27" s="163"/>
      <c r="K27" s="162" t="s">
        <v>22</v>
      </c>
      <c r="L27" s="163"/>
      <c r="M27" s="163"/>
      <c r="N27" s="163"/>
      <c r="O27" s="163" t="s">
        <v>1</v>
      </c>
      <c r="P27" s="20"/>
      <c r="Q27" s="20"/>
      <c r="R27" s="21"/>
      <c r="S27" s="2"/>
      <c r="T27" s="2"/>
    </row>
    <row r="28" spans="1:20" ht="15">
      <c r="A28" s="87"/>
      <c r="B28" s="87"/>
      <c r="C28" s="87"/>
      <c r="D28" s="22"/>
      <c r="E28" s="23" t="s">
        <v>23</v>
      </c>
      <c r="F28" s="24"/>
      <c r="G28" s="24"/>
      <c r="H28" s="164" t="s">
        <v>1</v>
      </c>
      <c r="I28" s="24"/>
      <c r="J28" s="24"/>
      <c r="K28" s="23" t="s">
        <v>24</v>
      </c>
      <c r="L28" s="24"/>
      <c r="M28" s="24"/>
      <c r="N28" s="24"/>
      <c r="O28" s="24" t="s">
        <v>1</v>
      </c>
      <c r="P28" s="24"/>
      <c r="Q28" s="24"/>
      <c r="R28" s="25"/>
      <c r="S28" s="2"/>
      <c r="T28" s="2"/>
    </row>
    <row r="29" spans="1:20" ht="15">
      <c r="A29" s="1"/>
      <c r="B29" s="1"/>
      <c r="C29" s="1"/>
      <c r="D29" s="113"/>
      <c r="E29" s="113"/>
      <c r="F29" s="113"/>
      <c r="G29" s="113"/>
      <c r="H29" s="113"/>
      <c r="I29" s="113"/>
      <c r="J29" s="113"/>
      <c r="K29" s="113"/>
      <c r="L29" s="113"/>
      <c r="M29" s="113"/>
      <c r="N29" s="113"/>
      <c r="O29" s="113"/>
      <c r="P29" s="2"/>
      <c r="Q29" s="2"/>
      <c r="R29" s="2"/>
      <c r="S29" s="2"/>
      <c r="T29" s="2"/>
    </row>
    <row r="30" spans="1:20" ht="15">
      <c r="A30" s="1"/>
      <c r="B30" s="1"/>
      <c r="C30" s="1"/>
      <c r="D30" s="165" t="s">
        <v>25</v>
      </c>
      <c r="E30" s="113"/>
      <c r="F30" s="153"/>
      <c r="G30" s="161"/>
      <c r="H30" s="113"/>
      <c r="I30" s="113"/>
      <c r="J30" s="113"/>
      <c r="K30" s="113"/>
      <c r="L30" s="113"/>
      <c r="M30" s="113"/>
      <c r="N30" s="113"/>
      <c r="O30" s="113"/>
      <c r="P30" s="2"/>
      <c r="Q30" s="2"/>
      <c r="R30" s="2"/>
      <c r="S30" s="2"/>
      <c r="T30" s="2"/>
    </row>
    <row r="31" spans="1:20" ht="15">
      <c r="A31" s="1"/>
      <c r="B31" s="1"/>
      <c r="C31" s="1"/>
      <c r="D31" s="113"/>
      <c r="E31" s="113"/>
      <c r="F31" s="113"/>
      <c r="G31" s="113"/>
      <c r="H31" s="113"/>
      <c r="I31" s="113"/>
      <c r="J31" s="113"/>
      <c r="K31" s="113"/>
      <c r="L31" s="113"/>
      <c r="M31" s="113"/>
      <c r="N31" s="113"/>
      <c r="O31" s="113"/>
      <c r="P31" s="2"/>
      <c r="Q31" s="2"/>
      <c r="R31" s="2"/>
      <c r="S31" s="2"/>
      <c r="T31" s="2"/>
    </row>
    <row r="32" spans="1:11" ht="15">
      <c r="A32" s="1"/>
      <c r="B32" s="1"/>
      <c r="C32" s="1"/>
      <c r="D32" s="112" t="s">
        <v>26</v>
      </c>
      <c r="E32" s="116"/>
      <c r="F32" s="113"/>
      <c r="G32" s="113"/>
      <c r="H32" s="113"/>
      <c r="I32" s="166"/>
      <c r="J32" s="113"/>
      <c r="K32" s="163"/>
    </row>
    <row r="33" spans="1:11" ht="15">
      <c r="A33" s="1"/>
      <c r="B33" s="1"/>
      <c r="C33" s="1"/>
      <c r="D33" s="113"/>
      <c r="E33" s="113" t="s">
        <v>27</v>
      </c>
      <c r="F33" s="113"/>
      <c r="G33" s="113"/>
      <c r="H33" s="113"/>
      <c r="I33" s="166"/>
      <c r="J33" s="113"/>
      <c r="K33" s="167">
        <v>44865</v>
      </c>
    </row>
    <row r="34" spans="1:11" ht="15">
      <c r="A34" s="1"/>
      <c r="B34" s="1"/>
      <c r="C34" s="1"/>
      <c r="D34" s="113"/>
      <c r="E34" s="113" t="s">
        <v>28</v>
      </c>
      <c r="F34" s="113"/>
      <c r="G34" s="113"/>
      <c r="H34" s="113"/>
      <c r="I34" s="166"/>
      <c r="J34" s="113"/>
      <c r="K34" s="167">
        <v>44835</v>
      </c>
    </row>
    <row r="35" spans="1:11" ht="15">
      <c r="A35" s="1"/>
      <c r="B35" s="1"/>
      <c r="C35" s="1"/>
      <c r="D35" s="113"/>
      <c r="E35" s="113" t="s">
        <v>29</v>
      </c>
      <c r="F35" s="113"/>
      <c r="G35" s="113"/>
      <c r="H35" s="113"/>
      <c r="I35" s="168"/>
      <c r="J35" s="113"/>
      <c r="K35" s="167">
        <v>44865</v>
      </c>
    </row>
    <row r="36" spans="1:11" ht="15">
      <c r="A36" s="1"/>
      <c r="B36" s="27"/>
      <c r="C36" s="1"/>
      <c r="D36" s="113"/>
      <c r="E36" s="113" t="s">
        <v>30</v>
      </c>
      <c r="F36" s="113"/>
      <c r="G36" s="113"/>
      <c r="H36" s="113"/>
      <c r="I36" s="113"/>
      <c r="J36" s="113"/>
      <c r="K36" s="169">
        <v>131256</v>
      </c>
    </row>
    <row r="37" spans="1:15" ht="15">
      <c r="A37" s="1"/>
      <c r="B37" s="27"/>
      <c r="C37" s="1"/>
      <c r="D37" s="113"/>
      <c r="E37" s="113" t="s">
        <v>31</v>
      </c>
      <c r="F37" s="113"/>
      <c r="G37" s="113"/>
      <c r="H37" s="113"/>
      <c r="I37" s="113"/>
      <c r="J37" s="113"/>
      <c r="K37" s="169">
        <v>38247988875.99</v>
      </c>
      <c r="O37" s="28"/>
    </row>
    <row r="38" spans="1:15" ht="15">
      <c r="A38" s="1"/>
      <c r="B38" s="1"/>
      <c r="C38" s="1"/>
      <c r="D38" s="113"/>
      <c r="E38" s="113" t="s">
        <v>32</v>
      </c>
      <c r="F38" s="113"/>
      <c r="G38" s="113"/>
      <c r="H38" s="113"/>
      <c r="I38" s="113"/>
      <c r="J38" s="113"/>
      <c r="K38" s="170">
        <v>752011124.0100021</v>
      </c>
      <c r="O38" s="190"/>
    </row>
    <row r="39" spans="1:11" ht="15">
      <c r="A39" s="1"/>
      <c r="B39" s="27"/>
      <c r="C39" s="1"/>
      <c r="D39" s="113"/>
      <c r="E39" s="113" t="s">
        <v>33</v>
      </c>
      <c r="F39" s="113"/>
      <c r="G39" s="113"/>
      <c r="H39" s="113"/>
      <c r="I39" s="113"/>
      <c r="J39" s="113"/>
      <c r="K39" s="169">
        <v>291399.9274394314</v>
      </c>
    </row>
    <row r="40" spans="1:11" ht="15">
      <c r="A40" s="1"/>
      <c r="B40" s="27"/>
      <c r="C40" s="1"/>
      <c r="D40" s="113"/>
      <c r="E40" s="113" t="s">
        <v>34</v>
      </c>
      <c r="F40" s="113"/>
      <c r="G40" s="113"/>
      <c r="H40" s="113"/>
      <c r="I40" s="113"/>
      <c r="J40" s="113"/>
      <c r="K40" s="169">
        <v>2000000</v>
      </c>
    </row>
    <row r="41" spans="1:12" ht="15">
      <c r="A41" s="1"/>
      <c r="B41" s="27"/>
      <c r="C41" s="1"/>
      <c r="D41" s="113"/>
      <c r="E41" s="113" t="s">
        <v>35</v>
      </c>
      <c r="F41" s="113"/>
      <c r="G41" s="113"/>
      <c r="H41" s="113"/>
      <c r="I41" s="113"/>
      <c r="J41" s="113"/>
      <c r="K41" s="171">
        <v>0.6071477918724576</v>
      </c>
      <c r="L41" s="28"/>
    </row>
    <row r="42" spans="1:12" ht="15">
      <c r="A42" s="1"/>
      <c r="B42" s="27"/>
      <c r="C42" s="1"/>
      <c r="D42" s="113"/>
      <c r="E42" s="113" t="s">
        <v>36</v>
      </c>
      <c r="F42" s="113"/>
      <c r="G42" s="113"/>
      <c r="H42" s="113"/>
      <c r="I42" s="113"/>
      <c r="J42" s="113"/>
      <c r="K42" s="171">
        <v>0.5845655715583356</v>
      </c>
      <c r="L42" s="28"/>
    </row>
    <row r="43" spans="1:12" ht="15">
      <c r="A43" s="1"/>
      <c r="B43" s="30"/>
      <c r="C43" s="1"/>
      <c r="D43" s="113"/>
      <c r="E43" s="113" t="s">
        <v>37</v>
      </c>
      <c r="F43" s="113"/>
      <c r="G43" s="113"/>
      <c r="H43" s="113"/>
      <c r="I43" s="113"/>
      <c r="J43" s="113"/>
      <c r="K43" s="171">
        <v>0.4915641613830605</v>
      </c>
      <c r="L43" s="28"/>
    </row>
    <row r="44" spans="1:11" ht="15">
      <c r="A44" s="1"/>
      <c r="B44" s="27"/>
      <c r="C44" s="1"/>
      <c r="D44" s="113"/>
      <c r="E44" s="113" t="s">
        <v>38</v>
      </c>
      <c r="F44" s="113"/>
      <c r="G44" s="113"/>
      <c r="H44" s="113"/>
      <c r="I44" s="113"/>
      <c r="J44" s="113"/>
      <c r="K44" s="171">
        <v>0.03863542680132486</v>
      </c>
    </row>
    <row r="45" spans="1:11" ht="15">
      <c r="A45" s="1"/>
      <c r="B45" s="27"/>
      <c r="C45" s="1"/>
      <c r="D45" s="113"/>
      <c r="E45" s="113" t="s">
        <v>39</v>
      </c>
      <c r="F45" s="113"/>
      <c r="G45" s="113"/>
      <c r="H45" s="113"/>
      <c r="I45" s="113"/>
      <c r="J45" s="113"/>
      <c r="K45" s="169">
        <v>48.12807878634814</v>
      </c>
    </row>
    <row r="46" spans="1:11" ht="15">
      <c r="A46" s="1"/>
      <c r="B46" s="27"/>
      <c r="C46" s="1"/>
      <c r="D46" s="113"/>
      <c r="E46" s="113" t="s">
        <v>40</v>
      </c>
      <c r="F46" s="113"/>
      <c r="G46" s="113"/>
      <c r="H46" s="113"/>
      <c r="I46" s="113"/>
      <c r="J46" s="113"/>
      <c r="K46" s="169">
        <v>300.4481608990944</v>
      </c>
    </row>
    <row r="47" spans="1:11" ht="15">
      <c r="A47" s="1"/>
      <c r="B47" s="27"/>
      <c r="C47" s="1"/>
      <c r="D47" s="113"/>
      <c r="E47" s="113" t="s">
        <v>41</v>
      </c>
      <c r="F47" s="113"/>
      <c r="G47" s="113"/>
      <c r="H47" s="113"/>
      <c r="I47" s="113"/>
      <c r="J47" s="113"/>
      <c r="K47" s="169">
        <v>358.5051</v>
      </c>
    </row>
    <row r="48" spans="1:11" ht="15">
      <c r="A48" s="1"/>
      <c r="B48" s="27"/>
      <c r="C48" s="1"/>
      <c r="D48" s="113"/>
      <c r="E48" s="113" t="s">
        <v>42</v>
      </c>
      <c r="F48" s="113"/>
      <c r="G48" s="113"/>
      <c r="H48" s="113"/>
      <c r="I48" s="113"/>
      <c r="J48" s="113"/>
      <c r="K48" s="172">
        <v>25.037346741591197</v>
      </c>
    </row>
    <row r="49" spans="1:11" ht="15">
      <c r="A49" s="1"/>
      <c r="B49" s="1"/>
      <c r="C49" s="1"/>
      <c r="D49" s="113"/>
      <c r="E49" s="113" t="s">
        <v>43</v>
      </c>
      <c r="F49" s="113"/>
      <c r="G49" s="113"/>
      <c r="H49" s="113"/>
      <c r="I49" s="113"/>
      <c r="J49" s="113"/>
      <c r="K49" s="173">
        <v>4.056933513987136</v>
      </c>
    </row>
    <row r="50" spans="1:11" ht="15">
      <c r="A50" s="1"/>
      <c r="B50" s="1"/>
      <c r="C50" s="1"/>
      <c r="D50" s="113"/>
      <c r="E50" s="113" t="s">
        <v>44</v>
      </c>
      <c r="F50" s="113"/>
      <c r="G50" s="113"/>
      <c r="H50" s="113"/>
      <c r="I50" s="113"/>
      <c r="J50" s="113"/>
      <c r="K50" s="174" t="s">
        <v>45</v>
      </c>
    </row>
    <row r="51" spans="1:11" ht="15">
      <c r="A51" s="1"/>
      <c r="B51" s="1"/>
      <c r="C51" s="1"/>
      <c r="D51" s="113"/>
      <c r="E51" s="113" t="s">
        <v>46</v>
      </c>
      <c r="F51" s="113"/>
      <c r="G51" s="113"/>
      <c r="H51" s="113"/>
      <c r="I51" s="113"/>
      <c r="J51" s="113"/>
      <c r="K51" s="174" t="s">
        <v>45</v>
      </c>
    </row>
    <row r="52" spans="1:11" ht="15">
      <c r="A52" s="1"/>
      <c r="B52" s="1"/>
      <c r="C52" s="1"/>
      <c r="D52" s="113"/>
      <c r="E52" s="113" t="s">
        <v>47</v>
      </c>
      <c r="F52" s="113"/>
      <c r="G52" s="113"/>
      <c r="H52" s="113"/>
      <c r="I52" s="113"/>
      <c r="J52" s="113"/>
      <c r="K52" s="175">
        <v>1</v>
      </c>
    </row>
    <row r="53" spans="1:11" ht="15">
      <c r="A53" s="1"/>
      <c r="B53" s="1"/>
      <c r="C53" s="1"/>
      <c r="D53" s="113"/>
      <c r="E53" s="113" t="s">
        <v>48</v>
      </c>
      <c r="F53" s="113"/>
      <c r="G53" s="113"/>
      <c r="H53" s="113"/>
      <c r="I53" s="113"/>
      <c r="J53" s="113"/>
      <c r="K53" s="176">
        <v>0</v>
      </c>
    </row>
    <row r="54" spans="1:11" ht="15">
      <c r="A54" s="1"/>
      <c r="B54" s="1"/>
      <c r="C54" s="1"/>
      <c r="D54" s="113"/>
      <c r="E54" s="113" t="s">
        <v>49</v>
      </c>
      <c r="F54" s="113"/>
      <c r="G54" s="113"/>
      <c r="H54" s="113"/>
      <c r="I54" s="113"/>
      <c r="J54" s="113"/>
      <c r="K54" s="175">
        <v>0</v>
      </c>
    </row>
    <row r="55" spans="1:14" ht="15">
      <c r="A55" s="1"/>
      <c r="B55" s="27"/>
      <c r="C55" s="1"/>
      <c r="D55" s="113"/>
      <c r="E55" s="113" t="s">
        <v>265</v>
      </c>
      <c r="F55" s="113"/>
      <c r="G55" s="113"/>
      <c r="H55" s="113"/>
      <c r="I55" s="113"/>
      <c r="J55" s="113"/>
      <c r="K55" s="177">
        <v>0.6900858969073524</v>
      </c>
      <c r="N55" s="28"/>
    </row>
    <row r="56" spans="1:11" ht="15">
      <c r="A56" s="1"/>
      <c r="B56" s="27"/>
      <c r="C56" s="1"/>
      <c r="D56" s="113"/>
      <c r="E56" s="113" t="s">
        <v>266</v>
      </c>
      <c r="F56" s="113"/>
      <c r="G56" s="113"/>
      <c r="H56" s="113"/>
      <c r="I56" s="113"/>
      <c r="J56" s="113"/>
      <c r="K56" s="177">
        <v>0.6302706897089385</v>
      </c>
    </row>
    <row r="57" spans="1:11" ht="15">
      <c r="A57" s="1"/>
      <c r="B57" s="1"/>
      <c r="C57" s="1"/>
      <c r="D57" s="113"/>
      <c r="E57" s="113" t="s">
        <v>50</v>
      </c>
      <c r="F57" s="113"/>
      <c r="G57" s="113"/>
      <c r="H57" s="113"/>
      <c r="I57" s="113"/>
      <c r="J57" s="113"/>
      <c r="K57" s="178">
        <v>0</v>
      </c>
    </row>
    <row r="58" spans="1:11" ht="15">
      <c r="A58" s="1"/>
      <c r="B58" s="1"/>
      <c r="C58" s="1"/>
      <c r="D58" s="113"/>
      <c r="E58" s="113" t="s">
        <v>258</v>
      </c>
      <c r="F58" s="113"/>
      <c r="G58" s="113"/>
      <c r="H58" s="113"/>
      <c r="I58" s="113"/>
      <c r="J58" s="113"/>
      <c r="K58" s="179">
        <v>1</v>
      </c>
    </row>
    <row r="59" spans="1:11" ht="15">
      <c r="A59" s="1"/>
      <c r="B59" s="1"/>
      <c r="C59" s="1"/>
      <c r="D59" s="113"/>
      <c r="E59" s="113" t="s">
        <v>51</v>
      </c>
      <c r="F59" s="113"/>
      <c r="G59" s="113"/>
      <c r="H59" s="113"/>
      <c r="I59" s="113"/>
      <c r="J59" s="113"/>
      <c r="K59" s="180">
        <v>165587028.54</v>
      </c>
    </row>
    <row r="60" spans="1:11" ht="15">
      <c r="A60" s="1"/>
      <c r="B60" s="1"/>
      <c r="C60" s="1"/>
      <c r="D60" s="113"/>
      <c r="E60" s="113" t="s">
        <v>52</v>
      </c>
      <c r="F60" s="113"/>
      <c r="G60" s="113"/>
      <c r="H60" s="113"/>
      <c r="I60" s="113"/>
      <c r="J60" s="113"/>
      <c r="K60" s="180">
        <v>558246770.3299999</v>
      </c>
    </row>
    <row r="61" spans="1:11" ht="15">
      <c r="A61" s="1"/>
      <c r="B61" s="1"/>
      <c r="C61" s="1"/>
      <c r="D61" s="113"/>
      <c r="E61" s="113"/>
      <c r="F61" s="113"/>
      <c r="G61" s="113"/>
      <c r="H61" s="113"/>
      <c r="I61" s="113"/>
      <c r="J61" s="113"/>
      <c r="K61" s="181"/>
    </row>
    <row r="62" spans="1:11" ht="15">
      <c r="A62" s="1"/>
      <c r="B62" s="1"/>
      <c r="C62" s="1"/>
      <c r="D62" s="113"/>
      <c r="E62" s="182" t="s">
        <v>300</v>
      </c>
      <c r="F62" s="113"/>
      <c r="G62" s="113"/>
      <c r="H62" s="113"/>
      <c r="I62" s="113"/>
      <c r="J62" s="113"/>
      <c r="K62" s="181"/>
    </row>
    <row r="63" spans="1:20" ht="15">
      <c r="A63" s="1"/>
      <c r="B63" s="1"/>
      <c r="C63" s="1"/>
      <c r="D63" s="113"/>
      <c r="E63" s="182" t="s">
        <v>301</v>
      </c>
      <c r="F63" s="113"/>
      <c r="G63" s="113"/>
      <c r="H63" s="113"/>
      <c r="I63" s="113"/>
      <c r="J63" s="113"/>
      <c r="K63" s="181"/>
      <c r="P63" s="2"/>
      <c r="Q63" s="2"/>
      <c r="R63" s="2"/>
      <c r="S63" s="2"/>
      <c r="T63" s="2"/>
    </row>
    <row r="64" spans="1:20" ht="15">
      <c r="A64" s="1"/>
      <c r="B64" s="1"/>
      <c r="C64" s="1"/>
      <c r="D64" s="113"/>
      <c r="E64" s="182" t="s">
        <v>263</v>
      </c>
      <c r="F64" s="113"/>
      <c r="G64" s="113"/>
      <c r="H64" s="113"/>
      <c r="I64" s="113"/>
      <c r="J64" s="113"/>
      <c r="K64" s="113"/>
      <c r="L64" s="113"/>
      <c r="M64" s="113"/>
      <c r="N64" s="113"/>
      <c r="O64" s="113"/>
      <c r="P64" s="2"/>
      <c r="Q64" s="2"/>
      <c r="R64" s="2"/>
      <c r="S64" s="2"/>
      <c r="T64" s="2"/>
    </row>
    <row r="65" spans="1:20" ht="15">
      <c r="A65" s="1"/>
      <c r="B65" s="1"/>
      <c r="C65" s="1"/>
      <c r="D65" s="183" t="s">
        <v>53</v>
      </c>
      <c r="E65" s="163"/>
      <c r="F65" s="163"/>
      <c r="G65" s="163"/>
      <c r="H65" s="163"/>
      <c r="I65" s="163"/>
      <c r="J65" s="163"/>
      <c r="K65" s="184" t="s">
        <v>54</v>
      </c>
      <c r="L65" s="113"/>
      <c r="M65" s="113"/>
      <c r="N65" s="113"/>
      <c r="O65" s="113"/>
      <c r="P65" s="2"/>
      <c r="Q65" s="2"/>
      <c r="R65" s="2"/>
      <c r="S65" s="2"/>
      <c r="T65" s="2"/>
    </row>
    <row r="66" spans="1:20" ht="15">
      <c r="A66" s="1"/>
      <c r="B66" s="1"/>
      <c r="C66" s="1"/>
      <c r="D66" s="163" t="s">
        <v>55</v>
      </c>
      <c r="E66" s="163" t="s">
        <v>56</v>
      </c>
      <c r="F66" s="163"/>
      <c r="G66" s="163"/>
      <c r="H66" s="163"/>
      <c r="I66" s="163"/>
      <c r="J66" s="163"/>
      <c r="K66" s="180">
        <v>35377608794.1285</v>
      </c>
      <c r="L66" s="113"/>
      <c r="M66" s="113"/>
      <c r="N66" s="113"/>
      <c r="O66" s="113"/>
      <c r="P66" s="2"/>
      <c r="Q66" s="2"/>
      <c r="R66" s="2"/>
      <c r="S66" s="2"/>
      <c r="T66" s="2"/>
    </row>
    <row r="67" spans="1:20" ht="15">
      <c r="A67" s="32"/>
      <c r="B67" s="32"/>
      <c r="C67" s="1"/>
      <c r="D67" s="163"/>
      <c r="E67" s="163" t="s">
        <v>57</v>
      </c>
      <c r="F67" s="163"/>
      <c r="G67" s="163"/>
      <c r="H67" s="163"/>
      <c r="I67" s="163"/>
      <c r="J67" s="180">
        <v>38183353296.71</v>
      </c>
      <c r="K67" s="180"/>
      <c r="L67" s="113"/>
      <c r="M67" s="113"/>
      <c r="N67" s="113"/>
      <c r="O67" s="113"/>
      <c r="P67" s="2"/>
      <c r="Q67" s="2"/>
      <c r="R67" s="2"/>
      <c r="S67" s="2"/>
      <c r="T67" s="2"/>
    </row>
    <row r="68" spans="1:20" ht="15">
      <c r="A68" s="32"/>
      <c r="B68" s="32"/>
      <c r="C68" s="1"/>
      <c r="D68" s="163"/>
      <c r="E68" s="163" t="s">
        <v>58</v>
      </c>
      <c r="F68" s="163"/>
      <c r="G68" s="163"/>
      <c r="H68" s="163"/>
      <c r="I68" s="163"/>
      <c r="J68" s="180">
        <v>35377608794.1285</v>
      </c>
      <c r="K68" s="180"/>
      <c r="L68" s="113"/>
      <c r="M68" s="113"/>
      <c r="N68" s="113"/>
      <c r="O68" s="113"/>
      <c r="P68" s="2"/>
      <c r="Q68" s="2"/>
      <c r="R68" s="2"/>
      <c r="S68" s="2"/>
      <c r="T68" s="2"/>
    </row>
    <row r="69" spans="1:20" ht="15">
      <c r="A69" s="32"/>
      <c r="B69" s="32"/>
      <c r="C69" s="1"/>
      <c r="D69" s="163" t="s">
        <v>59</v>
      </c>
      <c r="E69" s="163" t="s">
        <v>60</v>
      </c>
      <c r="F69" s="163"/>
      <c r="G69" s="163"/>
      <c r="H69" s="163"/>
      <c r="I69" s="163"/>
      <c r="J69" s="163"/>
      <c r="K69" s="180">
        <v>752011124.0100021</v>
      </c>
      <c r="L69" s="113"/>
      <c r="M69" s="113"/>
      <c r="N69" s="113"/>
      <c r="O69" s="113"/>
      <c r="P69" s="2"/>
      <c r="Q69" s="2"/>
      <c r="R69" s="2"/>
      <c r="S69" s="2"/>
      <c r="T69" s="2"/>
    </row>
    <row r="70" spans="1:20" ht="15">
      <c r="A70" s="32"/>
      <c r="B70" s="32"/>
      <c r="C70" s="1"/>
      <c r="D70" s="163" t="s">
        <v>61</v>
      </c>
      <c r="E70" s="163" t="s">
        <v>62</v>
      </c>
      <c r="F70" s="163"/>
      <c r="G70" s="163"/>
      <c r="H70" s="163"/>
      <c r="I70" s="163"/>
      <c r="J70" s="163"/>
      <c r="K70" s="180">
        <v>0</v>
      </c>
      <c r="L70" s="113"/>
      <c r="M70" s="113"/>
      <c r="N70" s="113"/>
      <c r="O70" s="113"/>
      <c r="P70" s="2"/>
      <c r="Q70" s="2"/>
      <c r="R70" s="2"/>
      <c r="S70" s="2"/>
      <c r="T70" s="2"/>
    </row>
    <row r="71" spans="1:20" ht="15">
      <c r="A71" s="32"/>
      <c r="B71" s="32"/>
      <c r="C71" s="1"/>
      <c r="D71" s="163" t="s">
        <v>63</v>
      </c>
      <c r="E71" s="163" t="s">
        <v>64</v>
      </c>
      <c r="F71" s="163"/>
      <c r="G71" s="163"/>
      <c r="H71" s="163"/>
      <c r="I71" s="163"/>
      <c r="J71" s="163"/>
      <c r="K71" s="180">
        <v>0</v>
      </c>
      <c r="L71" s="113"/>
      <c r="M71" s="113"/>
      <c r="N71" s="113"/>
      <c r="O71" s="113"/>
      <c r="P71" s="2"/>
      <c r="Q71" s="2"/>
      <c r="R71" s="2"/>
      <c r="S71" s="2"/>
      <c r="T71" s="2"/>
    </row>
    <row r="72" spans="1:20" ht="15">
      <c r="A72" s="32"/>
      <c r="B72" s="32"/>
      <c r="C72" s="1"/>
      <c r="D72" s="163" t="s">
        <v>65</v>
      </c>
      <c r="E72" s="163" t="s">
        <v>66</v>
      </c>
      <c r="F72" s="163"/>
      <c r="G72" s="163"/>
      <c r="H72" s="163"/>
      <c r="I72" s="163"/>
      <c r="J72" s="163"/>
      <c r="K72" s="180">
        <v>0</v>
      </c>
      <c r="L72" s="113"/>
      <c r="M72" s="113"/>
      <c r="N72" s="113"/>
      <c r="O72" s="113"/>
      <c r="P72" s="2"/>
      <c r="Q72" s="2"/>
      <c r="R72" s="2"/>
      <c r="S72" s="2"/>
      <c r="T72" s="2"/>
    </row>
    <row r="73" spans="1:20" ht="15">
      <c r="A73" s="32"/>
      <c r="B73" s="32"/>
      <c r="C73" s="1"/>
      <c r="D73" s="163"/>
      <c r="E73" s="90" t="s">
        <v>67</v>
      </c>
      <c r="F73" s="90"/>
      <c r="G73" s="90"/>
      <c r="H73" s="90"/>
      <c r="I73" s="90"/>
      <c r="J73" s="90"/>
      <c r="K73" s="91">
        <v>36129619918.138504</v>
      </c>
      <c r="L73" s="113"/>
      <c r="M73" s="113"/>
      <c r="N73" s="113"/>
      <c r="O73" s="113"/>
      <c r="P73" s="2"/>
      <c r="Q73" s="2"/>
      <c r="R73" s="2"/>
      <c r="S73" s="2"/>
      <c r="T73" s="2"/>
    </row>
    <row r="74" spans="1:20" ht="15">
      <c r="A74" s="32"/>
      <c r="B74" s="32"/>
      <c r="C74" s="1"/>
      <c r="D74" s="163"/>
      <c r="E74" s="163" t="s">
        <v>68</v>
      </c>
      <c r="F74" s="163"/>
      <c r="G74" s="163"/>
      <c r="H74" s="163"/>
      <c r="I74" s="163"/>
      <c r="J74" s="163"/>
      <c r="K74" s="180">
        <v>30400409224.409996</v>
      </c>
      <c r="L74" s="113"/>
      <c r="M74" s="113"/>
      <c r="N74" s="113"/>
      <c r="O74" s="113"/>
      <c r="P74" s="2"/>
      <c r="Q74" s="2"/>
      <c r="R74" s="2"/>
      <c r="S74" s="2"/>
      <c r="T74" s="2"/>
    </row>
    <row r="75" spans="1:11" ht="15.75" thickBot="1">
      <c r="A75" s="32"/>
      <c r="B75" s="32"/>
      <c r="C75" s="1"/>
      <c r="D75" s="163"/>
      <c r="E75" s="163" t="s">
        <v>69</v>
      </c>
      <c r="F75" s="163"/>
      <c r="G75" s="163"/>
      <c r="H75" s="163"/>
      <c r="I75" s="163"/>
      <c r="J75" s="163"/>
      <c r="K75" s="33">
        <v>5729210693.728508</v>
      </c>
    </row>
    <row r="76" spans="1:20" ht="15.75" thickTop="1">
      <c r="A76" s="32"/>
      <c r="B76" s="32"/>
      <c r="C76" s="1"/>
      <c r="D76" s="163"/>
      <c r="E76" s="163" t="s">
        <v>274</v>
      </c>
      <c r="F76" s="163"/>
      <c r="G76" s="163"/>
      <c r="H76" s="163"/>
      <c r="I76" s="163"/>
      <c r="J76" s="163"/>
      <c r="K76" s="185" t="s">
        <v>70</v>
      </c>
      <c r="L76" s="113"/>
      <c r="M76" s="113"/>
      <c r="N76" s="113"/>
      <c r="O76" s="113"/>
      <c r="P76" s="2"/>
      <c r="Q76" s="2"/>
      <c r="R76" s="2"/>
      <c r="S76" s="2"/>
      <c r="T76" s="2"/>
    </row>
    <row r="77" spans="1:20" ht="15">
      <c r="A77" s="32"/>
      <c r="B77" s="32"/>
      <c r="C77" s="1"/>
      <c r="D77" s="163"/>
      <c r="E77" s="163" t="s">
        <v>275</v>
      </c>
      <c r="F77" s="163"/>
      <c r="G77" s="163"/>
      <c r="H77" s="163"/>
      <c r="I77" s="163"/>
      <c r="J77" s="163"/>
      <c r="K77" s="186">
        <v>0.925</v>
      </c>
      <c r="L77" s="113"/>
      <c r="M77" s="113"/>
      <c r="N77" s="113"/>
      <c r="O77" s="113"/>
      <c r="P77" s="2"/>
      <c r="Q77" s="2"/>
      <c r="R77" s="2"/>
      <c r="S77" s="2"/>
      <c r="T77" s="2"/>
    </row>
    <row r="78" spans="1:20" ht="15">
      <c r="A78" s="1"/>
      <c r="B78" s="1"/>
      <c r="C78" s="1"/>
      <c r="D78" s="163"/>
      <c r="E78" s="163" t="s">
        <v>302</v>
      </c>
      <c r="F78" s="163"/>
      <c r="G78" s="163"/>
      <c r="H78" s="163"/>
      <c r="I78" s="163"/>
      <c r="J78" s="163"/>
      <c r="K78" s="186">
        <v>0.95</v>
      </c>
      <c r="L78" s="113"/>
      <c r="M78" s="113"/>
      <c r="N78" s="113"/>
      <c r="O78" s="113"/>
      <c r="P78" s="2"/>
      <c r="Q78" s="2"/>
      <c r="R78" s="2"/>
      <c r="S78" s="2"/>
      <c r="T78" s="2"/>
    </row>
    <row r="79" spans="1:20" ht="15">
      <c r="A79" s="32"/>
      <c r="B79" s="32"/>
      <c r="C79" s="1"/>
      <c r="D79" s="113"/>
      <c r="E79" s="113"/>
      <c r="F79" s="113"/>
      <c r="G79" s="113"/>
      <c r="H79" s="113"/>
      <c r="I79" s="113"/>
      <c r="J79" s="113"/>
      <c r="K79" s="187"/>
      <c r="L79" s="113"/>
      <c r="M79" s="113"/>
      <c r="N79" s="113"/>
      <c r="O79" s="113"/>
      <c r="P79" s="2"/>
      <c r="Q79" s="2"/>
      <c r="R79" s="2"/>
      <c r="S79" s="2"/>
      <c r="T79" s="2"/>
    </row>
    <row r="80" spans="1:20" ht="15">
      <c r="A80" s="32"/>
      <c r="B80" s="32"/>
      <c r="C80" s="1"/>
      <c r="D80" s="113"/>
      <c r="E80" s="113"/>
      <c r="F80" s="113"/>
      <c r="G80" s="113"/>
      <c r="H80" s="113"/>
      <c r="I80" s="113"/>
      <c r="J80" s="113"/>
      <c r="K80" s="132"/>
      <c r="L80" s="113"/>
      <c r="M80" s="113"/>
      <c r="N80" s="113"/>
      <c r="O80" s="113"/>
      <c r="P80" s="2"/>
      <c r="Q80" s="2"/>
      <c r="R80" s="2"/>
      <c r="S80" s="2"/>
      <c r="T80" s="2"/>
    </row>
    <row r="81" spans="1:20" ht="15">
      <c r="A81" s="32"/>
      <c r="B81" s="32"/>
      <c r="C81" s="1"/>
      <c r="D81" s="163" t="s">
        <v>292</v>
      </c>
      <c r="E81" s="163"/>
      <c r="F81" s="163"/>
      <c r="G81" s="163"/>
      <c r="H81" s="163"/>
      <c r="I81" s="163"/>
      <c r="J81" s="163"/>
      <c r="K81" s="171"/>
      <c r="L81" s="113"/>
      <c r="M81" s="113"/>
      <c r="N81" s="113"/>
      <c r="O81" s="113"/>
      <c r="P81" s="2"/>
      <c r="Q81" s="2"/>
      <c r="R81" s="2"/>
      <c r="S81" s="2"/>
      <c r="T81" s="2"/>
    </row>
    <row r="82" spans="1:20" ht="15">
      <c r="A82" s="32"/>
      <c r="B82" s="32"/>
      <c r="C82" s="1"/>
      <c r="D82" s="163"/>
      <c r="E82" s="163" t="s">
        <v>293</v>
      </c>
      <c r="F82" s="163"/>
      <c r="G82" s="163"/>
      <c r="H82" s="163"/>
      <c r="I82" s="163"/>
      <c r="J82" s="163"/>
      <c r="K82" s="175">
        <v>0.030000000000000027</v>
      </c>
      <c r="L82" s="113"/>
      <c r="M82" s="113"/>
      <c r="N82" s="113"/>
      <c r="O82" s="113"/>
      <c r="P82" s="2"/>
      <c r="Q82" s="2"/>
      <c r="R82" s="2"/>
      <c r="S82" s="2"/>
      <c r="T82" s="2"/>
    </row>
    <row r="83" spans="1:20" ht="15">
      <c r="A83" s="32"/>
      <c r="B83" s="32"/>
      <c r="C83" s="1"/>
      <c r="D83" s="163"/>
      <c r="E83" s="163" t="s">
        <v>303</v>
      </c>
      <c r="F83" s="163"/>
      <c r="G83" s="163"/>
      <c r="H83" s="163"/>
      <c r="I83" s="163"/>
      <c r="J83" s="163"/>
      <c r="K83" s="175">
        <v>0.05263157894736836</v>
      </c>
      <c r="L83" s="113"/>
      <c r="M83" s="113"/>
      <c r="N83" s="113"/>
      <c r="O83" s="113"/>
      <c r="P83" s="2"/>
      <c r="Q83" s="2"/>
      <c r="R83" s="2"/>
      <c r="S83" s="2"/>
      <c r="T83" s="2"/>
    </row>
    <row r="84" spans="1:20" ht="15">
      <c r="A84" s="32"/>
      <c r="B84" s="32"/>
      <c r="C84" s="1"/>
      <c r="D84" s="163"/>
      <c r="E84" s="163" t="s">
        <v>304</v>
      </c>
      <c r="F84" s="163"/>
      <c r="G84" s="163"/>
      <c r="H84" s="163"/>
      <c r="I84" s="163"/>
      <c r="J84" s="163"/>
      <c r="K84" s="175">
        <v>0.08108108108108092</v>
      </c>
      <c r="L84" s="113"/>
      <c r="M84" s="113"/>
      <c r="N84" s="113"/>
      <c r="O84" s="113"/>
      <c r="P84" s="2"/>
      <c r="Q84" s="2"/>
      <c r="R84" s="2"/>
      <c r="S84" s="2"/>
      <c r="T84" s="2"/>
    </row>
    <row r="85" spans="1:20" ht="15">
      <c r="A85" s="32"/>
      <c r="B85" s="32"/>
      <c r="C85" s="1"/>
      <c r="D85" s="163"/>
      <c r="E85" s="163" t="s">
        <v>294</v>
      </c>
      <c r="F85" s="163"/>
      <c r="G85" s="163"/>
      <c r="H85" s="163"/>
      <c r="I85" s="163"/>
      <c r="J85" s="163"/>
      <c r="K85" s="175">
        <v>0.2828774676060928</v>
      </c>
      <c r="L85" s="113"/>
      <c r="M85" s="113"/>
      <c r="N85" s="113"/>
      <c r="O85" s="113"/>
      <c r="P85" s="2"/>
      <c r="Q85" s="2"/>
      <c r="R85" s="2"/>
      <c r="S85" s="2"/>
      <c r="T85" s="2"/>
    </row>
    <row r="86" spans="1:20" s="29" customFormat="1" ht="15">
      <c r="A86" s="32"/>
      <c r="B86" s="32"/>
      <c r="C86" s="1"/>
      <c r="D86" s="191"/>
      <c r="E86" s="191"/>
      <c r="F86" s="191"/>
      <c r="G86" s="191"/>
      <c r="H86" s="191"/>
      <c r="I86" s="191"/>
      <c r="J86" s="191"/>
      <c r="K86" s="192"/>
      <c r="L86" s="191"/>
      <c r="M86" s="191"/>
      <c r="N86" s="191"/>
      <c r="O86" s="191"/>
      <c r="P86" s="2"/>
      <c r="Q86" s="2"/>
      <c r="R86" s="2"/>
      <c r="S86" s="2"/>
      <c r="T86" s="2"/>
    </row>
    <row r="87" spans="1:20" ht="15">
      <c r="A87" s="1"/>
      <c r="B87" s="1"/>
      <c r="C87" s="1"/>
      <c r="D87" s="163"/>
      <c r="E87" s="163" t="s">
        <v>71</v>
      </c>
      <c r="F87" s="163"/>
      <c r="G87" s="163"/>
      <c r="H87" s="163"/>
      <c r="I87" s="163"/>
      <c r="J87" s="163"/>
      <c r="K87" s="185" t="s">
        <v>72</v>
      </c>
      <c r="L87" s="113"/>
      <c r="M87" s="113"/>
      <c r="N87" s="113"/>
      <c r="O87" s="113"/>
      <c r="P87" s="2"/>
      <c r="Q87" s="2"/>
      <c r="R87" s="2"/>
      <c r="S87" s="2"/>
      <c r="T87" s="2"/>
    </row>
    <row r="88" spans="1:20" ht="15">
      <c r="A88" s="1"/>
      <c r="B88" s="1"/>
      <c r="C88" s="1"/>
      <c r="D88" s="163"/>
      <c r="E88" s="163" t="s">
        <v>73</v>
      </c>
      <c r="F88" s="163"/>
      <c r="G88" s="163"/>
      <c r="H88" s="163"/>
      <c r="I88" s="163"/>
      <c r="J88" s="163"/>
      <c r="K88" s="185" t="s">
        <v>72</v>
      </c>
      <c r="L88" s="113"/>
      <c r="M88" s="113"/>
      <c r="N88" s="113"/>
      <c r="O88" s="113"/>
      <c r="P88" s="2"/>
      <c r="Q88" s="2"/>
      <c r="R88" s="2"/>
      <c r="S88" s="2"/>
      <c r="T88" s="2"/>
    </row>
    <row r="89" spans="1:20" ht="15">
      <c r="A89" s="1"/>
      <c r="B89" s="1"/>
      <c r="C89" s="1"/>
      <c r="D89" s="163"/>
      <c r="E89" s="163" t="s">
        <v>74</v>
      </c>
      <c r="F89" s="163"/>
      <c r="G89" s="163"/>
      <c r="H89" s="163"/>
      <c r="I89" s="163"/>
      <c r="J89" s="163"/>
      <c r="K89" s="185" t="s">
        <v>72</v>
      </c>
      <c r="L89" s="113"/>
      <c r="M89" s="113"/>
      <c r="N89" s="113"/>
      <c r="O89" s="113"/>
      <c r="P89" s="2"/>
      <c r="Q89" s="2"/>
      <c r="R89" s="2"/>
      <c r="S89" s="2"/>
      <c r="T89" s="2"/>
    </row>
    <row r="90" spans="1:20" ht="15">
      <c r="A90" s="1"/>
      <c r="B90" s="1"/>
      <c r="C90" s="1"/>
      <c r="D90" s="163"/>
      <c r="E90" s="163" t="s">
        <v>75</v>
      </c>
      <c r="F90" s="163"/>
      <c r="G90" s="163"/>
      <c r="H90" s="163"/>
      <c r="I90" s="163"/>
      <c r="J90" s="163"/>
      <c r="K90" s="185" t="s">
        <v>72</v>
      </c>
      <c r="L90" s="113"/>
      <c r="M90" s="113"/>
      <c r="N90" s="113"/>
      <c r="O90" s="113"/>
      <c r="P90" s="2"/>
      <c r="Q90" s="2"/>
      <c r="R90" s="2"/>
      <c r="S90" s="2"/>
      <c r="T90" s="2"/>
    </row>
    <row r="91" spans="1:20" ht="15">
      <c r="A91" s="1"/>
      <c r="B91" s="1"/>
      <c r="C91" s="1"/>
      <c r="D91" s="163"/>
      <c r="E91" s="163" t="s">
        <v>76</v>
      </c>
      <c r="F91" s="163"/>
      <c r="G91" s="163"/>
      <c r="H91" s="163"/>
      <c r="I91" s="163"/>
      <c r="J91" s="163"/>
      <c r="K91" s="185" t="s">
        <v>72</v>
      </c>
      <c r="L91" s="113"/>
      <c r="M91" s="113"/>
      <c r="N91" s="113"/>
      <c r="O91" s="113"/>
      <c r="P91" s="2"/>
      <c r="Q91" s="2"/>
      <c r="R91" s="2"/>
      <c r="S91" s="2"/>
      <c r="T91" s="2"/>
    </row>
    <row r="92" spans="1:20" ht="15">
      <c r="A92" s="1"/>
      <c r="B92" s="1"/>
      <c r="C92" s="1"/>
      <c r="D92" s="20"/>
      <c r="E92" s="20"/>
      <c r="F92" s="20"/>
      <c r="G92" s="20"/>
      <c r="H92" s="20"/>
      <c r="I92" s="20"/>
      <c r="J92" s="20"/>
      <c r="K92" s="26"/>
      <c r="L92" s="2"/>
      <c r="M92" s="2"/>
      <c r="N92" s="2"/>
      <c r="O92" s="2"/>
      <c r="P92" s="2"/>
      <c r="Q92" s="2"/>
      <c r="R92" s="2"/>
      <c r="S92" s="2"/>
      <c r="T92" s="2"/>
    </row>
    <row r="93" spans="1:18" ht="15">
      <c r="A93" s="1"/>
      <c r="B93" s="1"/>
      <c r="C93" s="1"/>
      <c r="D93" s="2"/>
      <c r="E93" s="2"/>
      <c r="F93" s="2"/>
      <c r="G93" s="2"/>
      <c r="H93" s="1"/>
      <c r="I93" s="1"/>
      <c r="J93" s="1"/>
      <c r="K93" s="1"/>
      <c r="L93" s="2"/>
      <c r="M93" s="2"/>
      <c r="N93" s="2"/>
      <c r="O93" s="2"/>
      <c r="P93" s="2"/>
      <c r="Q93" s="2"/>
      <c r="R93" s="2"/>
    </row>
    <row r="94" spans="1:19" ht="15">
      <c r="A94" s="1"/>
      <c r="B94" s="1"/>
      <c r="C94" s="1"/>
      <c r="D94" s="36" t="s">
        <v>77</v>
      </c>
      <c r="E94" s="2"/>
      <c r="F94" s="2"/>
      <c r="G94" s="2"/>
      <c r="H94" s="37" t="s">
        <v>78</v>
      </c>
      <c r="I94" s="37"/>
      <c r="J94" s="38" t="s">
        <v>79</v>
      </c>
      <c r="K94" s="39"/>
      <c r="L94" s="2"/>
      <c r="M94" s="2"/>
      <c r="N94" s="2"/>
      <c r="O94" s="2"/>
      <c r="P94" s="2"/>
      <c r="Q94" s="2"/>
      <c r="R94" s="2"/>
      <c r="S94" s="2"/>
    </row>
    <row r="95" spans="1:19" ht="15">
      <c r="A95" s="2"/>
      <c r="B95" s="1"/>
      <c r="C95" s="1"/>
      <c r="D95" s="2"/>
      <c r="E95" s="40"/>
      <c r="F95" s="2"/>
      <c r="G95" s="2"/>
      <c r="H95" s="41" t="s">
        <v>54</v>
      </c>
      <c r="I95" s="41" t="s">
        <v>80</v>
      </c>
      <c r="J95" s="42"/>
      <c r="K95" s="43" t="s">
        <v>80</v>
      </c>
      <c r="L95" s="2"/>
      <c r="M95" s="2"/>
      <c r="N95" s="2"/>
      <c r="O95" s="2"/>
      <c r="P95" s="2"/>
      <c r="Q95" s="2"/>
      <c r="R95" s="2"/>
      <c r="S95" s="2"/>
    </row>
    <row r="96" spans="1:19" ht="15">
      <c r="A96" s="2"/>
      <c r="B96" s="1"/>
      <c r="C96" s="1"/>
      <c r="D96" s="16" t="s">
        <v>81</v>
      </c>
      <c r="E96" s="40"/>
      <c r="F96" s="40"/>
      <c r="G96" s="2"/>
      <c r="H96" s="44"/>
      <c r="I96" s="44"/>
      <c r="J96" s="45"/>
      <c r="K96" s="45"/>
      <c r="L96" s="2"/>
      <c r="M96" s="2"/>
      <c r="N96" s="2"/>
      <c r="O96" s="2"/>
      <c r="P96" s="2"/>
      <c r="Q96" s="2"/>
      <c r="R96" s="2"/>
      <c r="S96" s="2"/>
    </row>
    <row r="97" spans="1:19" ht="15">
      <c r="A97" s="2"/>
      <c r="B97" s="27"/>
      <c r="C97" s="1"/>
      <c r="D97" s="2"/>
      <c r="E97" s="46" t="s">
        <v>82</v>
      </c>
      <c r="F97" s="40"/>
      <c r="G97" s="2"/>
      <c r="H97" s="45">
        <v>34830605820.80998</v>
      </c>
      <c r="I97" s="47">
        <v>0.9107</v>
      </c>
      <c r="J97" s="48">
        <v>122319</v>
      </c>
      <c r="K97" s="47">
        <v>0.9319</v>
      </c>
      <c r="L97" s="2"/>
      <c r="M97" s="2"/>
      <c r="N97" s="2"/>
      <c r="O97" s="2"/>
      <c r="P97" s="2"/>
      <c r="Q97" s="2"/>
      <c r="R97" s="2"/>
      <c r="S97" s="2"/>
    </row>
    <row r="98" spans="1:19" ht="15">
      <c r="A98" s="2"/>
      <c r="B98" s="27"/>
      <c r="C98" s="1"/>
      <c r="D98" s="2"/>
      <c r="E98" s="46" t="s">
        <v>83</v>
      </c>
      <c r="F98" s="40"/>
      <c r="G98" s="2"/>
      <c r="H98" s="45">
        <v>3417383055.1800003</v>
      </c>
      <c r="I98" s="47">
        <v>0.0893</v>
      </c>
      <c r="J98" s="48">
        <v>8937</v>
      </c>
      <c r="K98" s="47">
        <v>0.0681</v>
      </c>
      <c r="L98" s="2"/>
      <c r="M98" s="2"/>
      <c r="N98" s="2"/>
      <c r="O98" s="2"/>
      <c r="P98" s="2"/>
      <c r="Q98" s="2"/>
      <c r="R98" s="2"/>
      <c r="S98" s="2"/>
    </row>
    <row r="99" spans="1:19" ht="15">
      <c r="A99" s="2"/>
      <c r="B99" s="27"/>
      <c r="C99" s="1"/>
      <c r="D99" s="2"/>
      <c r="E99" s="46" t="s">
        <v>84</v>
      </c>
      <c r="F99" s="40"/>
      <c r="G99" s="2"/>
      <c r="H99" s="45">
        <v>0</v>
      </c>
      <c r="I99" s="47">
        <v>0</v>
      </c>
      <c r="J99" s="48">
        <v>0</v>
      </c>
      <c r="K99" s="47">
        <v>0</v>
      </c>
      <c r="L99" s="2"/>
      <c r="M99" s="2"/>
      <c r="N99" s="2"/>
      <c r="O99" s="2"/>
      <c r="P99" s="2"/>
      <c r="Q99" s="2"/>
      <c r="R99" s="2"/>
      <c r="S99" s="2"/>
    </row>
    <row r="100" spans="1:19" ht="15">
      <c r="A100" s="2"/>
      <c r="B100" s="1"/>
      <c r="C100" s="1"/>
      <c r="D100" s="10"/>
      <c r="E100" s="49" t="s">
        <v>247</v>
      </c>
      <c r="F100" s="50"/>
      <c r="G100" s="51"/>
      <c r="H100" s="52">
        <v>38247988875.98998</v>
      </c>
      <c r="I100" s="53">
        <v>1</v>
      </c>
      <c r="J100" s="54">
        <v>131256</v>
      </c>
      <c r="K100" s="53">
        <v>1</v>
      </c>
      <c r="L100" s="2"/>
      <c r="M100" s="2"/>
      <c r="N100" s="2"/>
      <c r="O100" s="2"/>
      <c r="P100" s="2"/>
      <c r="Q100" s="2"/>
      <c r="R100" s="2"/>
      <c r="S100" s="2"/>
    </row>
    <row r="101" spans="1:19" ht="15">
      <c r="A101" s="2"/>
      <c r="B101" s="1"/>
      <c r="C101" s="1"/>
      <c r="D101" s="2"/>
      <c r="E101" s="40"/>
      <c r="F101" s="40"/>
      <c r="G101" s="2"/>
      <c r="H101" s="45"/>
      <c r="I101" s="47"/>
      <c r="J101" s="45"/>
      <c r="K101" s="45"/>
      <c r="L101" s="2"/>
      <c r="M101" s="2"/>
      <c r="N101" s="2"/>
      <c r="O101" s="2"/>
      <c r="P101" s="2"/>
      <c r="Q101" s="2"/>
      <c r="R101" s="2"/>
      <c r="S101" s="2"/>
    </row>
    <row r="102" spans="1:19" ht="15">
      <c r="A102" s="2"/>
      <c r="B102" s="1"/>
      <c r="C102" s="1"/>
      <c r="D102" s="16" t="s">
        <v>85</v>
      </c>
      <c r="E102" s="40"/>
      <c r="F102" s="40"/>
      <c r="G102" s="2"/>
      <c r="H102" s="44"/>
      <c r="I102" s="44"/>
      <c r="J102" s="45"/>
      <c r="K102" s="45"/>
      <c r="L102" s="2"/>
      <c r="M102" s="2"/>
      <c r="N102" s="2"/>
      <c r="O102" s="2"/>
      <c r="P102" s="2"/>
      <c r="Q102" s="2"/>
      <c r="R102" s="2"/>
      <c r="S102" s="2"/>
    </row>
    <row r="103" spans="1:19" ht="15">
      <c r="A103" s="2"/>
      <c r="B103" s="27"/>
      <c r="C103" s="1"/>
      <c r="D103" s="2"/>
      <c r="E103" s="46" t="s">
        <v>86</v>
      </c>
      <c r="F103" s="40"/>
      <c r="G103" s="2"/>
      <c r="H103" s="45">
        <v>18961002717.420013</v>
      </c>
      <c r="I103" s="47">
        <v>0.49570000000000003</v>
      </c>
      <c r="J103" s="48">
        <v>53391</v>
      </c>
      <c r="K103" s="47">
        <v>0.40680000000000005</v>
      </c>
      <c r="L103" s="2"/>
      <c r="M103" s="2"/>
      <c r="N103" s="2"/>
      <c r="O103" s="2"/>
      <c r="P103" s="2"/>
      <c r="Q103" s="2"/>
      <c r="R103" s="2"/>
      <c r="S103" s="2"/>
    </row>
    <row r="104" spans="1:19" ht="15">
      <c r="A104" s="2"/>
      <c r="B104" s="27"/>
      <c r="C104" s="1"/>
      <c r="D104" s="2"/>
      <c r="E104" s="46" t="s">
        <v>87</v>
      </c>
      <c r="F104" s="40"/>
      <c r="G104" s="2"/>
      <c r="H104" s="45">
        <v>19286986158.57001</v>
      </c>
      <c r="I104" s="47">
        <v>0.5043</v>
      </c>
      <c r="J104" s="48">
        <v>77865</v>
      </c>
      <c r="K104" s="47">
        <v>0.5932</v>
      </c>
      <c r="L104" s="2"/>
      <c r="M104" s="2"/>
      <c r="N104" s="2"/>
      <c r="O104" s="2"/>
      <c r="P104" s="2"/>
      <c r="Q104" s="2"/>
      <c r="R104" s="2"/>
      <c r="S104" s="2"/>
    </row>
    <row r="105" spans="1:19" ht="15">
      <c r="A105" s="2"/>
      <c r="B105" s="1"/>
      <c r="C105" s="1"/>
      <c r="D105" s="55"/>
      <c r="E105" s="49" t="s">
        <v>248</v>
      </c>
      <c r="F105" s="50"/>
      <c r="G105" s="51"/>
      <c r="H105" s="52">
        <v>38247988875.99002</v>
      </c>
      <c r="I105" s="53">
        <v>1</v>
      </c>
      <c r="J105" s="54">
        <v>131256</v>
      </c>
      <c r="K105" s="53">
        <v>1</v>
      </c>
      <c r="L105" s="2"/>
      <c r="M105" s="2"/>
      <c r="N105" s="2"/>
      <c r="O105" s="2"/>
      <c r="P105" s="2"/>
      <c r="Q105" s="2"/>
      <c r="R105" s="2"/>
      <c r="S105" s="2"/>
    </row>
    <row r="106" spans="1:19" ht="15">
      <c r="A106" s="2"/>
      <c r="B106" s="1"/>
      <c r="C106" s="1"/>
      <c r="D106" s="55"/>
      <c r="E106" s="10"/>
      <c r="F106" s="40"/>
      <c r="G106" s="2"/>
      <c r="H106" s="45"/>
      <c r="I106" s="47"/>
      <c r="J106" s="48"/>
      <c r="K106" s="47"/>
      <c r="L106" s="2"/>
      <c r="M106" s="2"/>
      <c r="N106" s="2"/>
      <c r="O106" s="2"/>
      <c r="P106" s="2"/>
      <c r="Q106" s="2"/>
      <c r="R106" s="2"/>
      <c r="S106" s="2"/>
    </row>
    <row r="107" spans="1:19" ht="15">
      <c r="A107" s="2"/>
      <c r="B107" s="1"/>
      <c r="C107" s="1"/>
      <c r="D107" s="16" t="s">
        <v>88</v>
      </c>
      <c r="E107" s="2"/>
      <c r="F107" s="40"/>
      <c r="G107" s="2"/>
      <c r="H107" s="44"/>
      <c r="I107" s="56"/>
      <c r="J107" s="45"/>
      <c r="K107" s="45"/>
      <c r="L107" s="2"/>
      <c r="M107" s="2"/>
      <c r="N107" s="2"/>
      <c r="O107" s="2"/>
      <c r="P107" s="2"/>
      <c r="Q107" s="2"/>
      <c r="R107" s="2"/>
      <c r="S107" s="2"/>
    </row>
    <row r="108" spans="1:19" ht="15">
      <c r="A108" s="2"/>
      <c r="B108" s="1"/>
      <c r="C108" s="1"/>
      <c r="D108" s="16"/>
      <c r="E108" s="16" t="s">
        <v>89</v>
      </c>
      <c r="F108" s="40"/>
      <c r="G108" s="2"/>
      <c r="H108" s="44"/>
      <c r="I108" s="56"/>
      <c r="J108" s="45"/>
      <c r="K108" s="45"/>
      <c r="L108" s="2"/>
      <c r="M108" s="2"/>
      <c r="N108" s="2"/>
      <c r="O108" s="2"/>
      <c r="P108" s="2"/>
      <c r="Q108" s="2"/>
      <c r="R108" s="2"/>
      <c r="S108" s="2"/>
    </row>
    <row r="109" spans="1:19" ht="15">
      <c r="A109" s="2"/>
      <c r="B109" s="27"/>
      <c r="C109" s="1"/>
      <c r="D109" s="16"/>
      <c r="E109" s="2" t="s">
        <v>90</v>
      </c>
      <c r="F109" s="40"/>
      <c r="G109" s="2"/>
      <c r="H109" s="45">
        <v>1028885500.3700012</v>
      </c>
      <c r="I109" s="47">
        <v>0.0269</v>
      </c>
      <c r="J109" s="48">
        <v>3570</v>
      </c>
      <c r="K109" s="47">
        <v>0.0272</v>
      </c>
      <c r="L109" s="2"/>
      <c r="M109" s="2"/>
      <c r="N109" s="2"/>
      <c r="O109" s="2"/>
      <c r="P109" s="2"/>
      <c r="Q109" s="2"/>
      <c r="R109" s="2"/>
      <c r="S109" s="2"/>
    </row>
    <row r="110" spans="1:19" ht="15">
      <c r="A110" s="2"/>
      <c r="B110" s="27"/>
      <c r="C110" s="1"/>
      <c r="D110" s="16"/>
      <c r="E110" s="2" t="s">
        <v>91</v>
      </c>
      <c r="F110" s="40"/>
      <c r="G110" s="2"/>
      <c r="H110" s="45">
        <v>14637890808.15011</v>
      </c>
      <c r="I110" s="47">
        <v>0.38269999999999993</v>
      </c>
      <c r="J110" s="48">
        <v>44038</v>
      </c>
      <c r="K110" s="47">
        <v>0.3356</v>
      </c>
      <c r="L110" s="2"/>
      <c r="M110" s="2"/>
      <c r="N110" s="2"/>
      <c r="O110" s="2"/>
      <c r="P110" s="2"/>
      <c r="Q110" s="2"/>
      <c r="R110" s="2"/>
      <c r="S110" s="2"/>
    </row>
    <row r="111" spans="1:19" ht="15">
      <c r="A111" s="2"/>
      <c r="B111" s="27"/>
      <c r="C111" s="1"/>
      <c r="D111" s="16"/>
      <c r="E111" s="2" t="s">
        <v>92</v>
      </c>
      <c r="F111" s="40"/>
      <c r="G111" s="2"/>
      <c r="H111" s="45">
        <v>174457699.20999995</v>
      </c>
      <c r="I111" s="47">
        <v>0.0046</v>
      </c>
      <c r="J111" s="48">
        <v>722</v>
      </c>
      <c r="K111" s="47">
        <v>0.0055</v>
      </c>
      <c r="L111" s="2"/>
      <c r="M111" s="2"/>
      <c r="N111" s="2"/>
      <c r="O111" s="2"/>
      <c r="P111" s="2"/>
      <c r="Q111" s="2"/>
      <c r="R111" s="2"/>
      <c r="S111" s="2"/>
    </row>
    <row r="112" spans="1:19" ht="15">
      <c r="A112" s="2"/>
      <c r="B112" s="27"/>
      <c r="C112" s="1"/>
      <c r="D112" s="16"/>
      <c r="E112" s="2" t="s">
        <v>93</v>
      </c>
      <c r="F112" s="40"/>
      <c r="G112" s="2"/>
      <c r="H112" s="45">
        <v>6012258088.810018</v>
      </c>
      <c r="I112" s="47">
        <v>0.1572</v>
      </c>
      <c r="J112" s="48">
        <v>23599</v>
      </c>
      <c r="K112" s="47">
        <v>0.1798</v>
      </c>
      <c r="L112" s="2"/>
      <c r="M112" s="2"/>
      <c r="N112" s="2"/>
      <c r="O112" s="2"/>
      <c r="P112" s="2"/>
      <c r="Q112" s="2"/>
      <c r="R112" s="2"/>
      <c r="S112" s="2"/>
    </row>
    <row r="113" spans="1:19" ht="15">
      <c r="A113" s="2"/>
      <c r="B113" s="27"/>
      <c r="C113" s="1"/>
      <c r="D113" s="16"/>
      <c r="E113" s="2" t="s">
        <v>94</v>
      </c>
      <c r="F113" s="40"/>
      <c r="G113" s="2"/>
      <c r="H113" s="45">
        <v>1885272163.5700061</v>
      </c>
      <c r="I113" s="47">
        <v>0.0493</v>
      </c>
      <c r="J113" s="48">
        <v>8231</v>
      </c>
      <c r="K113" s="47">
        <v>0.0627</v>
      </c>
      <c r="L113" s="2"/>
      <c r="M113" s="2"/>
      <c r="N113" s="2"/>
      <c r="O113" s="2"/>
      <c r="P113" s="2"/>
      <c r="Q113" s="2"/>
      <c r="R113" s="2"/>
      <c r="S113" s="2"/>
    </row>
    <row r="114" spans="1:19" ht="15">
      <c r="A114" s="2"/>
      <c r="B114" s="27"/>
      <c r="C114" s="1"/>
      <c r="D114" s="16"/>
      <c r="E114" s="2" t="s">
        <v>95</v>
      </c>
      <c r="F114" s="40"/>
      <c r="G114" s="2"/>
      <c r="H114" s="45">
        <v>384258738.5200002</v>
      </c>
      <c r="I114" s="47">
        <v>0.01</v>
      </c>
      <c r="J114" s="48">
        <v>1849</v>
      </c>
      <c r="K114" s="47">
        <v>0.0141</v>
      </c>
      <c r="L114" s="2"/>
      <c r="M114" s="2"/>
      <c r="N114" s="2"/>
      <c r="O114" s="2"/>
      <c r="P114" s="2"/>
      <c r="Q114" s="2"/>
      <c r="R114" s="2"/>
      <c r="S114" s="2"/>
    </row>
    <row r="115" spans="1:19" ht="15">
      <c r="A115" s="2"/>
      <c r="B115" s="27"/>
      <c r="C115" s="1"/>
      <c r="D115" s="16"/>
      <c r="E115" s="2" t="s">
        <v>96</v>
      </c>
      <c r="F115" s="40"/>
      <c r="G115" s="2"/>
      <c r="H115" s="45">
        <v>10245581594.349974</v>
      </c>
      <c r="I115" s="47">
        <v>0.2679</v>
      </c>
      <c r="J115" s="48">
        <v>33608</v>
      </c>
      <c r="K115" s="47">
        <v>0.256</v>
      </c>
      <c r="L115" s="2"/>
      <c r="M115" s="2"/>
      <c r="N115" s="2"/>
      <c r="O115" s="2"/>
      <c r="P115" s="2"/>
      <c r="Q115" s="2"/>
      <c r="R115" s="2"/>
      <c r="S115" s="2"/>
    </row>
    <row r="116" spans="1:19" ht="15">
      <c r="A116" s="2"/>
      <c r="B116" s="27"/>
      <c r="C116" s="1"/>
      <c r="D116" s="2"/>
      <c r="E116" s="57" t="s">
        <v>97</v>
      </c>
      <c r="F116" s="2"/>
      <c r="G116" s="2"/>
      <c r="H116" s="45">
        <v>3879384283.0099945</v>
      </c>
      <c r="I116" s="47">
        <v>0.1014</v>
      </c>
      <c r="J116" s="48">
        <v>15639</v>
      </c>
      <c r="K116" s="47">
        <v>0.1191</v>
      </c>
      <c r="L116" s="2"/>
      <c r="M116" s="2"/>
      <c r="N116" s="2"/>
      <c r="O116" s="2"/>
      <c r="P116" s="2"/>
      <c r="Q116" s="2"/>
      <c r="R116" s="2"/>
      <c r="S116" s="2"/>
    </row>
    <row r="117" spans="1:19" ht="15">
      <c r="A117" s="2"/>
      <c r="B117" s="1"/>
      <c r="C117" s="1"/>
      <c r="D117" s="2"/>
      <c r="E117" s="51" t="s">
        <v>247</v>
      </c>
      <c r="F117" s="51"/>
      <c r="G117" s="51"/>
      <c r="H117" s="52">
        <v>38247988875.990105</v>
      </c>
      <c r="I117" s="53">
        <v>1</v>
      </c>
      <c r="J117" s="54">
        <v>131256</v>
      </c>
      <c r="K117" s="53">
        <v>1</v>
      </c>
      <c r="L117" s="2"/>
      <c r="M117" s="2"/>
      <c r="N117" s="2"/>
      <c r="O117" s="2"/>
      <c r="P117" s="2"/>
      <c r="Q117" s="2"/>
      <c r="R117" s="2"/>
      <c r="S117" s="2"/>
    </row>
    <row r="118" spans="1:19" ht="15">
      <c r="A118" s="2"/>
      <c r="B118" s="1"/>
      <c r="C118" s="1"/>
      <c r="D118" s="2"/>
      <c r="E118" s="2"/>
      <c r="F118" s="2"/>
      <c r="G118" s="2"/>
      <c r="H118" s="45"/>
      <c r="I118" s="47"/>
      <c r="J118" s="48"/>
      <c r="K118" s="47"/>
      <c r="L118" s="2"/>
      <c r="M118" s="2"/>
      <c r="N118" s="2"/>
      <c r="O118" s="2"/>
      <c r="P118" s="2"/>
      <c r="Q118" s="2"/>
      <c r="R118" s="2"/>
      <c r="S118" s="2"/>
    </row>
    <row r="119" spans="1:19" ht="15">
      <c r="A119" s="2"/>
      <c r="B119" s="1"/>
      <c r="C119" s="1"/>
      <c r="D119" s="16"/>
      <c r="E119" s="16" t="s">
        <v>98</v>
      </c>
      <c r="F119" s="40"/>
      <c r="G119" s="2"/>
      <c r="H119" s="44"/>
      <c r="I119" s="56"/>
      <c r="J119" s="45"/>
      <c r="K119" s="45"/>
      <c r="L119" s="2"/>
      <c r="M119" s="2"/>
      <c r="N119" s="2"/>
      <c r="O119" s="2"/>
      <c r="P119" s="2"/>
      <c r="Q119" s="2"/>
      <c r="R119" s="2"/>
      <c r="S119" s="2"/>
    </row>
    <row r="120" spans="1:19" ht="15">
      <c r="A120" s="2"/>
      <c r="B120" s="27"/>
      <c r="C120" s="1"/>
      <c r="D120" s="16"/>
      <c r="E120" s="2" t="s">
        <v>99</v>
      </c>
      <c r="F120" s="40"/>
      <c r="G120" s="2"/>
      <c r="H120" s="45">
        <v>31649462943.270092</v>
      </c>
      <c r="I120" s="47">
        <v>0.8275</v>
      </c>
      <c r="J120" s="48">
        <v>102229</v>
      </c>
      <c r="K120" s="47">
        <v>0.7789</v>
      </c>
      <c r="L120" s="2"/>
      <c r="M120" s="2"/>
      <c r="N120" s="2"/>
      <c r="O120" s="2"/>
      <c r="P120" s="2"/>
      <c r="Q120" s="2"/>
      <c r="R120" s="2"/>
      <c r="S120" s="2"/>
    </row>
    <row r="121" spans="1:19" ht="15">
      <c r="A121" s="2"/>
      <c r="B121" s="27"/>
      <c r="C121" s="1"/>
      <c r="D121" s="16"/>
      <c r="E121" s="2" t="s">
        <v>100</v>
      </c>
      <c r="F121" s="40"/>
      <c r="G121" s="2"/>
      <c r="H121" s="45">
        <v>6598525932.72001</v>
      </c>
      <c r="I121" s="47">
        <v>0.1725</v>
      </c>
      <c r="J121" s="48">
        <v>29027</v>
      </c>
      <c r="K121" s="47">
        <v>0.2211</v>
      </c>
      <c r="L121" s="2"/>
      <c r="M121" s="2"/>
      <c r="N121" s="2"/>
      <c r="O121" s="2"/>
      <c r="P121" s="2"/>
      <c r="Q121" s="2"/>
      <c r="R121" s="2"/>
      <c r="S121" s="2"/>
    </row>
    <row r="122" spans="1:19" ht="15">
      <c r="A122" s="2"/>
      <c r="B122" s="1"/>
      <c r="C122" s="1"/>
      <c r="D122" s="2"/>
      <c r="E122" s="51" t="s">
        <v>247</v>
      </c>
      <c r="F122" s="51"/>
      <c r="G122" s="51"/>
      <c r="H122" s="52">
        <v>38247988875.990105</v>
      </c>
      <c r="I122" s="53">
        <v>1</v>
      </c>
      <c r="J122" s="54">
        <v>131256</v>
      </c>
      <c r="K122" s="53">
        <v>1</v>
      </c>
      <c r="L122" s="2"/>
      <c r="M122" s="2"/>
      <c r="N122" s="2"/>
      <c r="O122" s="2"/>
      <c r="P122" s="2"/>
      <c r="Q122" s="2"/>
      <c r="R122" s="2"/>
      <c r="S122" s="2"/>
    </row>
    <row r="123" spans="1:19" ht="15">
      <c r="A123" s="2"/>
      <c r="B123" s="1"/>
      <c r="C123" s="1"/>
      <c r="D123" s="2"/>
      <c r="E123" s="2"/>
      <c r="F123" s="2"/>
      <c r="G123" s="2"/>
      <c r="H123" s="45" t="s">
        <v>0</v>
      </c>
      <c r="I123" s="47"/>
      <c r="J123" s="48"/>
      <c r="K123" s="47"/>
      <c r="L123" s="2"/>
      <c r="M123" s="2"/>
      <c r="N123" s="2"/>
      <c r="O123" s="2"/>
      <c r="P123" s="2"/>
      <c r="Q123" s="2"/>
      <c r="R123" s="2"/>
      <c r="S123" s="2"/>
    </row>
    <row r="124" spans="1:19" ht="15">
      <c r="A124" s="1"/>
      <c r="B124" s="1"/>
      <c r="C124" s="1"/>
      <c r="D124" s="2"/>
      <c r="E124" s="16" t="s">
        <v>101</v>
      </c>
      <c r="F124" s="2"/>
      <c r="G124" s="2"/>
      <c r="H124" s="45"/>
      <c r="I124" s="47"/>
      <c r="J124" s="48"/>
      <c r="K124" s="47"/>
      <c r="L124" s="2"/>
      <c r="M124" s="2"/>
      <c r="N124" s="2"/>
      <c r="O124" s="2"/>
      <c r="P124" s="2"/>
      <c r="Q124" s="2"/>
      <c r="R124" s="2"/>
      <c r="S124" s="2"/>
    </row>
    <row r="125" spans="1:19" ht="15">
      <c r="A125" s="1"/>
      <c r="B125" s="27"/>
      <c r="C125" s="2"/>
      <c r="D125" s="2"/>
      <c r="E125" s="2" t="s">
        <v>102</v>
      </c>
      <c r="F125" s="40"/>
      <c r="G125" s="2"/>
      <c r="H125" s="45">
        <v>1028885500.3700012</v>
      </c>
      <c r="I125" s="47">
        <v>0.0269</v>
      </c>
      <c r="J125" s="48">
        <v>3570</v>
      </c>
      <c r="K125" s="47">
        <v>0.0272</v>
      </c>
      <c r="L125" s="2"/>
      <c r="M125" s="2"/>
      <c r="N125" s="2"/>
      <c r="O125" s="2"/>
      <c r="P125" s="2"/>
      <c r="Q125" s="2"/>
      <c r="R125" s="2"/>
      <c r="S125" s="2"/>
    </row>
    <row r="126" spans="1:19" ht="15">
      <c r="A126" s="1"/>
      <c r="B126" s="27"/>
      <c r="C126" s="2"/>
      <c r="D126" s="2"/>
      <c r="E126" s="2" t="s">
        <v>103</v>
      </c>
      <c r="F126" s="40"/>
      <c r="G126" s="2"/>
      <c r="H126" s="45">
        <v>0</v>
      </c>
      <c r="I126" s="47">
        <v>0</v>
      </c>
      <c r="J126" s="48">
        <v>0</v>
      </c>
      <c r="K126" s="47">
        <v>0</v>
      </c>
      <c r="L126" s="2"/>
      <c r="M126" s="2"/>
      <c r="N126" s="2"/>
      <c r="O126" s="2"/>
      <c r="P126" s="2"/>
      <c r="Q126" s="2"/>
      <c r="R126" s="2"/>
      <c r="S126" s="2"/>
    </row>
    <row r="127" spans="1:19" ht="15">
      <c r="A127" s="1"/>
      <c r="B127" s="27"/>
      <c r="C127" s="2"/>
      <c r="D127" s="2"/>
      <c r="E127" s="2" t="s">
        <v>104</v>
      </c>
      <c r="F127" s="40"/>
      <c r="G127" s="2" t="s">
        <v>0</v>
      </c>
      <c r="H127" s="45">
        <v>11993640202.860106</v>
      </c>
      <c r="I127" s="47">
        <v>0.3136</v>
      </c>
      <c r="J127" s="48">
        <v>33171</v>
      </c>
      <c r="K127" s="47">
        <v>0.25270000000000004</v>
      </c>
      <c r="L127" s="2"/>
      <c r="M127" s="2"/>
      <c r="N127" s="2"/>
      <c r="O127" s="2"/>
      <c r="P127" s="2"/>
      <c r="Q127" s="2"/>
      <c r="R127" s="2"/>
      <c r="S127" s="2"/>
    </row>
    <row r="128" spans="1:19" ht="15">
      <c r="A128" s="1"/>
      <c r="B128" s="27"/>
      <c r="C128" s="2"/>
      <c r="D128" s="2"/>
      <c r="E128" s="2" t="s">
        <v>105</v>
      </c>
      <c r="F128" s="40"/>
      <c r="G128" s="2"/>
      <c r="H128" s="45">
        <v>2644250605.2900043</v>
      </c>
      <c r="I128" s="47">
        <v>0.0691</v>
      </c>
      <c r="J128" s="48">
        <v>10867</v>
      </c>
      <c r="K128" s="47">
        <v>0.0828</v>
      </c>
      <c r="L128" s="2"/>
      <c r="M128" s="2"/>
      <c r="N128" s="2"/>
      <c r="O128" s="2"/>
      <c r="P128" s="2"/>
      <c r="Q128" s="2"/>
      <c r="R128" s="2"/>
      <c r="S128" s="2"/>
    </row>
    <row r="129" spans="1:19" ht="15">
      <c r="A129" s="1"/>
      <c r="B129" s="27"/>
      <c r="C129" s="2"/>
      <c r="D129" s="2"/>
      <c r="E129" s="2" t="s">
        <v>106</v>
      </c>
      <c r="F129" s="40"/>
      <c r="G129" s="2"/>
      <c r="H129" s="45">
        <v>126195040.98999994</v>
      </c>
      <c r="I129" s="47">
        <v>0.0033</v>
      </c>
      <c r="J129" s="48">
        <v>497</v>
      </c>
      <c r="K129" s="47">
        <v>0.0038</v>
      </c>
      <c r="L129" s="2"/>
      <c r="M129" s="2"/>
      <c r="N129" s="2"/>
      <c r="O129" s="2"/>
      <c r="P129" s="2"/>
      <c r="Q129" s="2"/>
      <c r="R129" s="2"/>
      <c r="S129" s="2"/>
    </row>
    <row r="130" spans="1:19" ht="15">
      <c r="A130" s="1"/>
      <c r="B130" s="27"/>
      <c r="C130" s="2"/>
      <c r="D130" s="2"/>
      <c r="E130" s="2" t="s">
        <v>107</v>
      </c>
      <c r="F130" s="40"/>
      <c r="G130" s="2"/>
      <c r="H130" s="45">
        <v>48262658.22000002</v>
      </c>
      <c r="I130" s="47">
        <v>0.0013</v>
      </c>
      <c r="J130" s="48">
        <v>225</v>
      </c>
      <c r="K130" s="47">
        <v>0.0017</v>
      </c>
      <c r="L130" s="2"/>
      <c r="M130" s="2"/>
      <c r="N130" s="2"/>
      <c r="O130" s="2"/>
      <c r="P130" s="2"/>
      <c r="Q130" s="2"/>
      <c r="R130" s="2"/>
      <c r="S130" s="2"/>
    </row>
    <row r="131" spans="1:19" ht="15">
      <c r="A131" s="1"/>
      <c r="B131" s="27"/>
      <c r="C131" s="2"/>
      <c r="D131" s="2"/>
      <c r="E131" s="2" t="s">
        <v>108</v>
      </c>
      <c r="F131" s="40"/>
      <c r="G131" s="2"/>
      <c r="H131" s="45">
        <v>3796835219.3700123</v>
      </c>
      <c r="I131" s="47">
        <v>0.0993</v>
      </c>
      <c r="J131" s="48">
        <v>13990</v>
      </c>
      <c r="K131" s="47">
        <v>0.1066</v>
      </c>
      <c r="L131" s="2"/>
      <c r="M131" s="2"/>
      <c r="N131" s="2"/>
      <c r="O131" s="2"/>
      <c r="P131" s="2"/>
      <c r="Q131" s="2"/>
      <c r="R131" s="2"/>
      <c r="S131" s="2"/>
    </row>
    <row r="132" spans="1:19" ht="15">
      <c r="A132" s="84"/>
      <c r="B132" s="27"/>
      <c r="C132" s="2"/>
      <c r="D132" s="2"/>
      <c r="E132" s="2" t="s">
        <v>109</v>
      </c>
      <c r="F132" s="2"/>
      <c r="G132" s="2"/>
      <c r="H132" s="45">
        <v>2215422869.4400053</v>
      </c>
      <c r="I132" s="47">
        <v>0.0579</v>
      </c>
      <c r="J132" s="48">
        <v>9609</v>
      </c>
      <c r="K132" s="47">
        <v>0.0732</v>
      </c>
      <c r="L132" s="2"/>
      <c r="M132" s="2"/>
      <c r="N132" s="2"/>
      <c r="O132" s="2"/>
      <c r="P132" s="2"/>
      <c r="Q132" s="2"/>
      <c r="R132" s="2"/>
      <c r="S132" s="2"/>
    </row>
    <row r="133" spans="1:19" ht="15">
      <c r="A133" s="84"/>
      <c r="B133" s="27"/>
      <c r="C133" s="2"/>
      <c r="D133" s="2"/>
      <c r="E133" s="2" t="s">
        <v>110</v>
      </c>
      <c r="F133" s="2"/>
      <c r="G133" s="2"/>
      <c r="H133" s="45">
        <v>1698013421.7600064</v>
      </c>
      <c r="I133" s="47">
        <v>0.0444</v>
      </c>
      <c r="J133" s="48">
        <v>7111</v>
      </c>
      <c r="K133" s="47">
        <v>0.0542</v>
      </c>
      <c r="L133" s="2"/>
      <c r="M133" s="2"/>
      <c r="N133" s="2"/>
      <c r="O133" s="2"/>
      <c r="P133" s="2"/>
      <c r="Q133" s="2"/>
      <c r="R133" s="2"/>
      <c r="S133" s="2"/>
    </row>
    <row r="134" spans="1:19" ht="15">
      <c r="A134" s="84"/>
      <c r="B134" s="27"/>
      <c r="C134" s="2"/>
      <c r="D134" s="2"/>
      <c r="E134" s="2" t="s">
        <v>111</v>
      </c>
      <c r="F134" s="2"/>
      <c r="G134" s="2"/>
      <c r="H134" s="45">
        <v>187258741.8099997</v>
      </c>
      <c r="I134" s="47">
        <v>0.0049</v>
      </c>
      <c r="J134" s="48">
        <v>1120</v>
      </c>
      <c r="K134" s="47">
        <v>0.0085</v>
      </c>
      <c r="L134" s="2"/>
      <c r="M134" s="2"/>
      <c r="N134" s="2"/>
      <c r="O134" s="2"/>
      <c r="P134" s="2"/>
      <c r="Q134" s="2"/>
      <c r="R134" s="2"/>
      <c r="S134" s="2"/>
    </row>
    <row r="135" spans="1:19" ht="15">
      <c r="A135" s="84"/>
      <c r="B135" s="27"/>
      <c r="C135" s="2"/>
      <c r="D135" s="2"/>
      <c r="E135" s="2" t="s">
        <v>112</v>
      </c>
      <c r="F135" s="2"/>
      <c r="G135" s="2"/>
      <c r="H135" s="45">
        <v>221998028.45000008</v>
      </c>
      <c r="I135" s="47">
        <v>0.0058</v>
      </c>
      <c r="J135" s="48">
        <v>941</v>
      </c>
      <c r="K135" s="47">
        <v>0.0072</v>
      </c>
      <c r="L135" s="2"/>
      <c r="M135" s="2"/>
      <c r="N135" s="2"/>
      <c r="O135" s="2"/>
      <c r="P135" s="2"/>
      <c r="Q135" s="2"/>
      <c r="R135" s="2"/>
      <c r="S135" s="2"/>
    </row>
    <row r="136" spans="1:19" ht="15">
      <c r="A136" s="84"/>
      <c r="B136" s="27"/>
      <c r="C136" s="2"/>
      <c r="D136" s="2"/>
      <c r="E136" s="2" t="s">
        <v>113</v>
      </c>
      <c r="F136" s="2"/>
      <c r="G136" s="2"/>
      <c r="H136" s="45">
        <v>162260710.0700001</v>
      </c>
      <c r="I136" s="47">
        <v>0.0042</v>
      </c>
      <c r="J136" s="48">
        <v>908</v>
      </c>
      <c r="K136" s="47">
        <v>0.0069</v>
      </c>
      <c r="L136" s="2"/>
      <c r="M136" s="2"/>
      <c r="N136" s="2"/>
      <c r="O136" s="2"/>
      <c r="P136" s="2"/>
      <c r="Q136" s="2"/>
      <c r="R136" s="2"/>
      <c r="S136" s="2"/>
    </row>
    <row r="137" spans="1:19" ht="15">
      <c r="A137" s="84"/>
      <c r="B137" s="27"/>
      <c r="C137" s="2"/>
      <c r="D137" s="2"/>
      <c r="E137" s="2" t="s">
        <v>114</v>
      </c>
      <c r="F137" s="2"/>
      <c r="G137" s="2"/>
      <c r="H137" s="45">
        <v>9275770328.549974</v>
      </c>
      <c r="I137" s="47">
        <v>0.2425</v>
      </c>
      <c r="J137" s="48">
        <v>29188</v>
      </c>
      <c r="K137" s="47">
        <v>0.2224</v>
      </c>
      <c r="L137" s="2"/>
      <c r="M137" s="2"/>
      <c r="N137" s="2"/>
      <c r="O137" s="2"/>
      <c r="P137" s="2"/>
      <c r="Q137" s="2"/>
      <c r="R137" s="2"/>
      <c r="S137" s="2"/>
    </row>
    <row r="138" spans="1:19" ht="15">
      <c r="A138" s="84"/>
      <c r="B138" s="27"/>
      <c r="C138" s="2"/>
      <c r="D138" s="2"/>
      <c r="E138" s="2" t="s">
        <v>115</v>
      </c>
      <c r="F138" s="2"/>
      <c r="G138" s="2"/>
      <c r="H138" s="45">
        <v>969811265.8000001</v>
      </c>
      <c r="I138" s="47">
        <v>0.0254</v>
      </c>
      <c r="J138" s="48">
        <v>4420</v>
      </c>
      <c r="K138" s="47">
        <v>0.0337</v>
      </c>
      <c r="L138" s="2"/>
      <c r="M138" s="2"/>
      <c r="N138" s="2"/>
      <c r="O138" s="2"/>
      <c r="P138" s="2"/>
      <c r="Q138" s="2"/>
      <c r="R138" s="2"/>
      <c r="S138" s="2"/>
    </row>
    <row r="139" spans="1:19" ht="15">
      <c r="A139" s="84"/>
      <c r="B139" s="27"/>
      <c r="C139" s="2"/>
      <c r="D139" s="2"/>
      <c r="E139" s="2" t="s">
        <v>116</v>
      </c>
      <c r="F139" s="2"/>
      <c r="G139" s="2"/>
      <c r="H139" s="45">
        <v>3508125200.919994</v>
      </c>
      <c r="I139" s="47">
        <v>0.0917</v>
      </c>
      <c r="J139" s="48">
        <v>13761</v>
      </c>
      <c r="K139" s="47">
        <v>0.1048</v>
      </c>
      <c r="L139" s="2"/>
      <c r="M139" s="2"/>
      <c r="N139" s="2"/>
      <c r="O139" s="2"/>
      <c r="P139" s="2"/>
      <c r="Q139" s="2"/>
      <c r="R139" s="2"/>
      <c r="S139" s="2"/>
    </row>
    <row r="140" spans="1:19" ht="15">
      <c r="A140" s="84"/>
      <c r="B140" s="27"/>
      <c r="C140" s="2"/>
      <c r="D140" s="2"/>
      <c r="E140" s="2" t="s">
        <v>117</v>
      </c>
      <c r="F140" s="2"/>
      <c r="G140" s="2"/>
      <c r="H140" s="45">
        <v>371259082.09000075</v>
      </c>
      <c r="I140" s="47">
        <v>0.0097</v>
      </c>
      <c r="J140" s="48">
        <v>1878</v>
      </c>
      <c r="K140" s="47">
        <v>0.0143</v>
      </c>
      <c r="L140" s="2"/>
      <c r="M140" s="2"/>
      <c r="N140" s="2"/>
      <c r="O140" s="2"/>
      <c r="P140" s="2"/>
      <c r="Q140" s="2"/>
      <c r="R140" s="2"/>
      <c r="S140" s="2"/>
    </row>
    <row r="141" spans="1:19" ht="15">
      <c r="A141" s="1"/>
      <c r="B141" s="1"/>
      <c r="C141" s="1"/>
      <c r="D141" s="2"/>
      <c r="E141" s="51" t="s">
        <v>247</v>
      </c>
      <c r="F141" s="51"/>
      <c r="G141" s="51"/>
      <c r="H141" s="52">
        <v>38247988875.990105</v>
      </c>
      <c r="I141" s="53">
        <v>1</v>
      </c>
      <c r="J141" s="54">
        <v>131256</v>
      </c>
      <c r="K141" s="53">
        <v>0.9999999999999999</v>
      </c>
      <c r="L141" s="2"/>
      <c r="M141" s="2"/>
      <c r="N141" s="2"/>
      <c r="O141" s="2"/>
      <c r="P141" s="2"/>
      <c r="Q141" s="2"/>
      <c r="R141" s="2"/>
      <c r="S141" s="2"/>
    </row>
    <row r="142" spans="1:19" ht="15">
      <c r="A142" s="1"/>
      <c r="B142" s="1"/>
      <c r="C142" s="1"/>
      <c r="D142" s="2"/>
      <c r="E142" s="2"/>
      <c r="F142" s="2"/>
      <c r="G142" s="2"/>
      <c r="L142" s="2"/>
      <c r="M142" s="2"/>
      <c r="N142" s="2"/>
      <c r="O142" s="2"/>
      <c r="P142" s="2"/>
      <c r="Q142" s="2"/>
      <c r="R142" s="2"/>
      <c r="S142" s="2"/>
    </row>
    <row r="143" spans="1:19" ht="15">
      <c r="A143" s="84"/>
      <c r="B143" s="27"/>
      <c r="C143" s="1"/>
      <c r="D143" s="2"/>
      <c r="E143" s="2"/>
      <c r="F143" s="2"/>
      <c r="G143" s="2"/>
      <c r="L143" s="2"/>
      <c r="M143" s="2"/>
      <c r="N143" s="2"/>
      <c r="O143" s="2"/>
      <c r="P143" s="2"/>
      <c r="Q143" s="2"/>
      <c r="R143" s="2"/>
      <c r="S143" s="2"/>
    </row>
    <row r="144" spans="1:19" ht="15">
      <c r="A144" s="1"/>
      <c r="B144" s="27"/>
      <c r="C144" s="1"/>
      <c r="D144" s="2"/>
      <c r="E144" s="40"/>
      <c r="F144" s="40"/>
      <c r="G144" s="2"/>
      <c r="H144" s="37" t="s">
        <v>78</v>
      </c>
      <c r="I144" s="37"/>
      <c r="J144" s="38" t="s">
        <v>79</v>
      </c>
      <c r="K144" s="39"/>
      <c r="L144" s="2"/>
      <c r="M144" s="2"/>
      <c r="N144" s="2"/>
      <c r="O144" s="2"/>
      <c r="P144" s="2"/>
      <c r="Q144" s="2"/>
      <c r="R144" s="2"/>
      <c r="S144" s="2"/>
    </row>
    <row r="145" spans="1:19" ht="15">
      <c r="A145" s="1"/>
      <c r="B145" s="27"/>
      <c r="C145" s="1"/>
      <c r="D145" s="2"/>
      <c r="E145" s="40"/>
      <c r="F145" s="40"/>
      <c r="G145" s="2"/>
      <c r="H145" s="41" t="s">
        <v>54</v>
      </c>
      <c r="I145" s="41" t="s">
        <v>80</v>
      </c>
      <c r="J145" s="42"/>
      <c r="K145" s="43" t="s">
        <v>80</v>
      </c>
      <c r="L145" s="2"/>
      <c r="M145" s="2"/>
      <c r="N145" s="2"/>
      <c r="O145" s="2"/>
      <c r="P145" s="2"/>
      <c r="Q145" s="2"/>
      <c r="R145" s="2"/>
      <c r="S145" s="2"/>
    </row>
    <row r="146" spans="1:19" ht="15">
      <c r="A146" s="1"/>
      <c r="B146" s="27"/>
      <c r="C146" s="1"/>
      <c r="D146" s="16" t="s">
        <v>118</v>
      </c>
      <c r="E146" s="40"/>
      <c r="F146" s="40"/>
      <c r="G146" s="2"/>
      <c r="H146" s="45"/>
      <c r="I146" s="47"/>
      <c r="J146" s="48"/>
      <c r="K146" s="47"/>
      <c r="L146" s="2"/>
      <c r="M146" s="2"/>
      <c r="N146" s="2"/>
      <c r="O146" s="2"/>
      <c r="P146" s="2"/>
      <c r="Q146" s="2"/>
      <c r="R146" s="2"/>
      <c r="S146" s="2"/>
    </row>
    <row r="147" spans="1:19" ht="15">
      <c r="A147" s="1"/>
      <c r="B147" s="27"/>
      <c r="C147" s="1"/>
      <c r="D147" s="2"/>
      <c r="E147" s="40" t="s">
        <v>119</v>
      </c>
      <c r="F147" s="40"/>
      <c r="G147" s="2"/>
      <c r="H147" s="45">
        <v>365730962.79</v>
      </c>
      <c r="I147" s="47">
        <v>0.009500000000000015</v>
      </c>
      <c r="J147" s="48">
        <v>13897</v>
      </c>
      <c r="K147" s="47">
        <v>0.10573253489364293</v>
      </c>
      <c r="L147" s="2"/>
      <c r="M147" s="2"/>
      <c r="N147" s="2"/>
      <c r="O147" s="2"/>
      <c r="P147" s="2"/>
      <c r="Q147" s="2"/>
      <c r="R147" s="2"/>
      <c r="S147" s="2"/>
    </row>
    <row r="148" spans="1:19" ht="15">
      <c r="A148" s="1"/>
      <c r="B148" s="27"/>
      <c r="C148" s="1"/>
      <c r="D148" s="2"/>
      <c r="E148" s="40" t="s">
        <v>120</v>
      </c>
      <c r="F148" s="40"/>
      <c r="G148" s="2"/>
      <c r="H148" s="45">
        <v>1146888931.1799998</v>
      </c>
      <c r="I148" s="47">
        <v>0.03</v>
      </c>
      <c r="J148" s="48">
        <v>14946</v>
      </c>
      <c r="K148" s="47">
        <v>0.1139</v>
      </c>
      <c r="L148" s="2"/>
      <c r="M148" s="2"/>
      <c r="N148" s="2"/>
      <c r="O148" s="2"/>
      <c r="P148" s="2"/>
      <c r="Q148" s="2"/>
      <c r="R148" s="2"/>
      <c r="S148" s="2"/>
    </row>
    <row r="149" spans="1:19" ht="15">
      <c r="A149" s="1"/>
      <c r="B149" s="27"/>
      <c r="C149" s="1"/>
      <c r="D149" s="2"/>
      <c r="E149" s="40" t="s">
        <v>121</v>
      </c>
      <c r="F149" s="40"/>
      <c r="G149" s="2"/>
      <c r="H149" s="45">
        <v>1618128913.5500007</v>
      </c>
      <c r="I149" s="47">
        <v>0.0423</v>
      </c>
      <c r="J149" s="48">
        <v>12839</v>
      </c>
      <c r="K149" s="47">
        <v>0.0978</v>
      </c>
      <c r="L149" s="2"/>
      <c r="M149" s="2"/>
      <c r="N149" s="2"/>
      <c r="O149" s="2"/>
      <c r="P149" s="2"/>
      <c r="Q149" s="2"/>
      <c r="R149" s="2"/>
      <c r="S149" s="2"/>
    </row>
    <row r="150" spans="1:19" ht="15">
      <c r="A150" s="1"/>
      <c r="B150" s="27"/>
      <c r="C150" s="1"/>
      <c r="D150" s="2"/>
      <c r="E150" s="40" t="s">
        <v>122</v>
      </c>
      <c r="F150" s="40"/>
      <c r="G150" s="2"/>
      <c r="H150" s="45">
        <v>2336500188.619999</v>
      </c>
      <c r="I150" s="47">
        <v>0.0611</v>
      </c>
      <c r="J150" s="48">
        <v>13257</v>
      </c>
      <c r="K150" s="47">
        <v>0.101</v>
      </c>
      <c r="L150" s="2"/>
      <c r="M150" s="2"/>
      <c r="N150" s="2"/>
      <c r="O150" s="2"/>
      <c r="P150" s="2"/>
      <c r="Q150" s="2"/>
      <c r="R150" s="2"/>
      <c r="S150" s="2"/>
    </row>
    <row r="151" spans="1:19" ht="15">
      <c r="A151" s="1"/>
      <c r="B151" s="27"/>
      <c r="C151" s="1"/>
      <c r="D151" s="2"/>
      <c r="E151" s="40" t="s">
        <v>123</v>
      </c>
      <c r="F151" s="40"/>
      <c r="G151" s="2"/>
      <c r="H151" s="45">
        <v>2780094415.5300016</v>
      </c>
      <c r="I151" s="47">
        <v>0.0727</v>
      </c>
      <c r="J151" s="48">
        <v>12288</v>
      </c>
      <c r="K151" s="47">
        <v>0.0936</v>
      </c>
      <c r="L151" s="2"/>
      <c r="M151" s="2"/>
      <c r="N151" s="2"/>
      <c r="O151" s="2"/>
      <c r="P151" s="2"/>
      <c r="Q151" s="2"/>
      <c r="R151" s="2"/>
      <c r="S151" s="2"/>
    </row>
    <row r="152" spans="1:19" ht="15">
      <c r="A152" s="1"/>
      <c r="B152" s="27"/>
      <c r="C152" s="1"/>
      <c r="D152" s="2"/>
      <c r="E152" s="40" t="s">
        <v>124</v>
      </c>
      <c r="F152" s="40"/>
      <c r="G152" s="2"/>
      <c r="H152" s="45">
        <v>3454246914.419999</v>
      </c>
      <c r="I152" s="47">
        <v>0.0903</v>
      </c>
      <c r="J152" s="48">
        <v>12543</v>
      </c>
      <c r="K152" s="47">
        <v>0.0956</v>
      </c>
      <c r="L152" s="2"/>
      <c r="M152" s="2"/>
      <c r="N152" s="2"/>
      <c r="O152" s="2"/>
      <c r="P152" s="2"/>
      <c r="Q152" s="2"/>
      <c r="R152" s="2"/>
      <c r="S152" s="2"/>
    </row>
    <row r="153" spans="1:19" ht="15">
      <c r="A153" s="1"/>
      <c r="B153" s="27"/>
      <c r="C153" s="1"/>
      <c r="D153" s="2"/>
      <c r="E153" s="40" t="s">
        <v>125</v>
      </c>
      <c r="F153" s="40"/>
      <c r="G153" s="2"/>
      <c r="H153" s="45">
        <v>3273958286.659999</v>
      </c>
      <c r="I153" s="47">
        <v>0.0856</v>
      </c>
      <c r="J153" s="48">
        <v>10067</v>
      </c>
      <c r="K153" s="47">
        <v>0.0767</v>
      </c>
      <c r="L153" s="2"/>
      <c r="M153" s="2"/>
      <c r="N153" s="2"/>
      <c r="O153" s="2"/>
      <c r="P153" s="2"/>
      <c r="Q153" s="2"/>
      <c r="R153" s="2"/>
      <c r="S153" s="2"/>
    </row>
    <row r="154" spans="1:19" ht="15">
      <c r="A154" s="1"/>
      <c r="B154" s="27"/>
      <c r="C154" s="1"/>
      <c r="D154" s="2"/>
      <c r="E154" s="40" t="s">
        <v>126</v>
      </c>
      <c r="F154" s="40"/>
      <c r="G154" s="2"/>
      <c r="H154" s="45">
        <v>3477251781.3500004</v>
      </c>
      <c r="I154" s="47">
        <v>0.0909</v>
      </c>
      <c r="J154" s="48">
        <v>9275</v>
      </c>
      <c r="K154" s="47">
        <v>0.0707</v>
      </c>
      <c r="L154" s="2"/>
      <c r="M154" s="2"/>
      <c r="N154" s="2"/>
      <c r="O154" s="2"/>
      <c r="P154" s="2"/>
      <c r="Q154" s="2"/>
      <c r="R154" s="2"/>
      <c r="S154" s="2"/>
    </row>
    <row r="155" spans="1:19" ht="15">
      <c r="A155" s="1"/>
      <c r="B155" s="27"/>
      <c r="C155" s="1"/>
      <c r="D155" s="2"/>
      <c r="E155" s="40" t="s">
        <v>127</v>
      </c>
      <c r="F155" s="40"/>
      <c r="G155" s="2"/>
      <c r="H155" s="45">
        <v>2921779452.8700004</v>
      </c>
      <c r="I155" s="47">
        <v>0.0764</v>
      </c>
      <c r="J155" s="48">
        <v>6877</v>
      </c>
      <c r="K155" s="47">
        <v>0.0524</v>
      </c>
      <c r="L155" s="2"/>
      <c r="M155" s="2"/>
      <c r="N155" s="2"/>
      <c r="O155" s="2"/>
      <c r="P155" s="2"/>
      <c r="Q155" s="2"/>
      <c r="R155" s="2"/>
      <c r="S155" s="2"/>
    </row>
    <row r="156" spans="1:19" ht="15">
      <c r="A156" s="1"/>
      <c r="B156" s="27"/>
      <c r="C156" s="1"/>
      <c r="D156" s="2"/>
      <c r="E156" s="40" t="s">
        <v>128</v>
      </c>
      <c r="F156" s="40"/>
      <c r="G156" s="2"/>
      <c r="H156" s="45">
        <v>2920238166.79</v>
      </c>
      <c r="I156" s="47">
        <v>0.0764</v>
      </c>
      <c r="J156" s="48">
        <v>6154</v>
      </c>
      <c r="K156" s="47">
        <v>0.0469</v>
      </c>
      <c r="L156" s="2"/>
      <c r="M156" s="2"/>
      <c r="N156" s="2"/>
      <c r="O156" s="2"/>
      <c r="P156" s="2"/>
      <c r="Q156" s="2"/>
      <c r="R156" s="2"/>
      <c r="S156" s="2"/>
    </row>
    <row r="157" spans="1:19" ht="15">
      <c r="A157" s="1"/>
      <c r="B157" s="27"/>
      <c r="C157" s="1"/>
      <c r="D157" s="2"/>
      <c r="E157" s="40" t="s">
        <v>129</v>
      </c>
      <c r="F157" s="40"/>
      <c r="G157" s="2"/>
      <c r="H157" s="45">
        <v>7864889130.040001</v>
      </c>
      <c r="I157" s="47">
        <v>0.2056</v>
      </c>
      <c r="J157" s="48">
        <v>13160</v>
      </c>
      <c r="K157" s="47">
        <v>0.1003</v>
      </c>
      <c r="L157" s="2"/>
      <c r="M157" s="2"/>
      <c r="N157" s="2"/>
      <c r="O157" s="2"/>
      <c r="P157" s="2"/>
      <c r="Q157" s="2"/>
      <c r="R157" s="2"/>
      <c r="S157" s="2"/>
    </row>
    <row r="158" spans="1:19" ht="15">
      <c r="A158" s="1"/>
      <c r="B158" s="27"/>
      <c r="C158" s="1"/>
      <c r="D158" s="2"/>
      <c r="E158" s="40" t="s">
        <v>130</v>
      </c>
      <c r="F158" s="40"/>
      <c r="G158" s="2"/>
      <c r="H158" s="45">
        <v>3161708144.7400002</v>
      </c>
      <c r="I158" s="47">
        <v>0.0827</v>
      </c>
      <c r="J158" s="48">
        <v>3693</v>
      </c>
      <c r="K158" s="47">
        <v>0.0281</v>
      </c>
      <c r="L158" s="2"/>
      <c r="M158" s="2"/>
      <c r="N158" s="2"/>
      <c r="O158" s="2"/>
      <c r="P158" s="2"/>
      <c r="Q158" s="2"/>
      <c r="R158" s="2"/>
      <c r="S158" s="2"/>
    </row>
    <row r="159" spans="1:19" ht="15">
      <c r="A159" s="1"/>
      <c r="B159" s="27"/>
      <c r="C159" s="1"/>
      <c r="D159" s="2"/>
      <c r="E159" s="40" t="s">
        <v>131</v>
      </c>
      <c r="F159" s="40"/>
      <c r="G159" s="2"/>
      <c r="H159" s="45">
        <v>2177270213.6</v>
      </c>
      <c r="I159" s="47">
        <v>0.0569</v>
      </c>
      <c r="J159" s="48">
        <v>1818</v>
      </c>
      <c r="K159" s="47">
        <v>0.0139</v>
      </c>
      <c r="L159" s="2"/>
      <c r="M159" s="2"/>
      <c r="N159" s="2"/>
      <c r="O159" s="2"/>
      <c r="P159" s="2"/>
      <c r="Q159" s="2"/>
      <c r="R159" s="2"/>
      <c r="S159" s="2"/>
    </row>
    <row r="160" spans="1:19" ht="15">
      <c r="A160" s="1"/>
      <c r="B160" s="27"/>
      <c r="C160" s="1"/>
      <c r="D160" s="2"/>
      <c r="E160" s="40" t="s">
        <v>132</v>
      </c>
      <c r="F160" s="40"/>
      <c r="G160" s="2"/>
      <c r="H160" s="45">
        <v>749303373.8499999</v>
      </c>
      <c r="I160" s="47">
        <v>0.0196</v>
      </c>
      <c r="J160" s="48">
        <v>442</v>
      </c>
      <c r="K160" s="47">
        <v>0.0033674651063570426</v>
      </c>
      <c r="L160" s="2"/>
      <c r="M160" s="2"/>
      <c r="N160" s="2"/>
      <c r="O160" s="2"/>
      <c r="P160" s="2"/>
      <c r="Q160" s="2"/>
      <c r="R160" s="2"/>
      <c r="S160" s="2"/>
    </row>
    <row r="161" spans="1:19" ht="15">
      <c r="A161" s="1"/>
      <c r="B161" s="1"/>
      <c r="C161" s="1"/>
      <c r="D161" s="2"/>
      <c r="E161" s="51" t="s">
        <v>247</v>
      </c>
      <c r="F161" s="50"/>
      <c r="G161" s="51"/>
      <c r="H161" s="58">
        <v>38247988875.99</v>
      </c>
      <c r="I161" s="59">
        <v>0.9999999999999999</v>
      </c>
      <c r="J161" s="60">
        <v>131256</v>
      </c>
      <c r="K161" s="59">
        <v>1.0000000000000002</v>
      </c>
      <c r="L161" s="2"/>
      <c r="M161" s="2"/>
      <c r="N161" s="2"/>
      <c r="O161" s="2"/>
      <c r="P161" s="2"/>
      <c r="Q161" s="2"/>
      <c r="R161" s="2"/>
      <c r="S161" s="2"/>
    </row>
    <row r="162" spans="1:19" ht="15">
      <c r="A162" s="1"/>
      <c r="B162" s="1"/>
      <c r="C162" s="1"/>
      <c r="D162" s="2"/>
      <c r="E162" s="2"/>
      <c r="F162" s="2"/>
      <c r="G162" s="2"/>
      <c r="H162" s="45"/>
      <c r="I162" s="47"/>
      <c r="J162" s="45"/>
      <c r="K162" s="45"/>
      <c r="L162" s="2"/>
      <c r="M162" s="2"/>
      <c r="N162" s="2"/>
      <c r="O162" s="2"/>
      <c r="P162" s="2"/>
      <c r="Q162" s="2"/>
      <c r="R162" s="2"/>
      <c r="S162" s="2"/>
    </row>
    <row r="163" spans="1:19" ht="15">
      <c r="A163" s="1"/>
      <c r="B163" s="1"/>
      <c r="C163" s="1"/>
      <c r="D163" s="16" t="s">
        <v>133</v>
      </c>
      <c r="E163" s="40"/>
      <c r="F163" s="2"/>
      <c r="G163" s="2"/>
      <c r="H163" s="44"/>
      <c r="I163" s="56"/>
      <c r="J163" s="45"/>
      <c r="K163" s="45"/>
      <c r="L163" s="2"/>
      <c r="M163" s="2"/>
      <c r="N163" s="2"/>
      <c r="O163" s="2"/>
      <c r="P163" s="2"/>
      <c r="Q163" s="2"/>
      <c r="R163" s="2"/>
      <c r="S163" s="2"/>
    </row>
    <row r="164" spans="1:19" ht="15">
      <c r="A164" s="1"/>
      <c r="B164" s="27"/>
      <c r="C164" s="1"/>
      <c r="D164" s="2"/>
      <c r="E164" s="40" t="s">
        <v>134</v>
      </c>
      <c r="F164" s="40"/>
      <c r="G164" s="2"/>
      <c r="H164" s="45">
        <v>11453543017.43001</v>
      </c>
      <c r="I164" s="47">
        <v>0.2995</v>
      </c>
      <c r="J164" s="48">
        <v>55012</v>
      </c>
      <c r="K164" s="47">
        <v>0.41910000000000003</v>
      </c>
      <c r="L164" s="2"/>
      <c r="M164" s="2"/>
      <c r="N164" s="2"/>
      <c r="O164" s="2"/>
      <c r="P164" s="2"/>
      <c r="Q164" s="2"/>
      <c r="R164" s="2"/>
      <c r="S164" s="2"/>
    </row>
    <row r="165" spans="1:19" ht="15">
      <c r="A165" s="1"/>
      <c r="B165" s="27"/>
      <c r="C165" s="1"/>
      <c r="D165" s="2"/>
      <c r="E165" s="40" t="s">
        <v>135</v>
      </c>
      <c r="F165" s="40"/>
      <c r="G165" s="2"/>
      <c r="H165" s="45">
        <v>2841963653.650001</v>
      </c>
      <c r="I165" s="47">
        <v>0.0743</v>
      </c>
      <c r="J165" s="48">
        <v>9193</v>
      </c>
      <c r="K165" s="47">
        <v>0.07</v>
      </c>
      <c r="L165" s="2"/>
      <c r="M165" s="2"/>
      <c r="N165" s="2"/>
      <c r="O165" s="2"/>
      <c r="P165" s="2"/>
      <c r="Q165" s="2"/>
      <c r="R165" s="2"/>
      <c r="S165" s="2"/>
    </row>
    <row r="166" spans="1:19" ht="15">
      <c r="A166" s="1"/>
      <c r="B166" s="27"/>
      <c r="C166" s="1"/>
      <c r="D166" s="2"/>
      <c r="E166" s="40" t="s">
        <v>136</v>
      </c>
      <c r="F166" s="40"/>
      <c r="G166" s="2"/>
      <c r="H166" s="45">
        <v>3178427477.9200096</v>
      </c>
      <c r="I166" s="47">
        <v>0.0831</v>
      </c>
      <c r="J166" s="48">
        <v>9963</v>
      </c>
      <c r="K166" s="47">
        <v>0.0759</v>
      </c>
      <c r="L166" s="2"/>
      <c r="M166" s="2"/>
      <c r="N166" s="2"/>
      <c r="O166" s="2"/>
      <c r="P166" s="2"/>
      <c r="Q166" s="2"/>
      <c r="R166" s="2"/>
      <c r="S166" s="2"/>
    </row>
    <row r="167" spans="1:19" ht="15">
      <c r="A167" s="1"/>
      <c r="B167" s="27"/>
      <c r="C167" s="1"/>
      <c r="D167" s="2"/>
      <c r="E167" s="40" t="s">
        <v>137</v>
      </c>
      <c r="F167" s="40"/>
      <c r="G167" s="2"/>
      <c r="H167" s="45">
        <v>3650682488.119995</v>
      </c>
      <c r="I167" s="47">
        <v>0.0954</v>
      </c>
      <c r="J167" s="48">
        <v>11273</v>
      </c>
      <c r="K167" s="47">
        <v>0.0859</v>
      </c>
      <c r="L167" s="2"/>
      <c r="M167" s="2"/>
      <c r="N167" s="2"/>
      <c r="O167" s="2"/>
      <c r="P167" s="2"/>
      <c r="Q167" s="2"/>
      <c r="R167" s="2"/>
      <c r="S167" s="2"/>
    </row>
    <row r="168" spans="1:19" ht="15">
      <c r="A168" s="1"/>
      <c r="B168" s="27"/>
      <c r="C168" s="1"/>
      <c r="D168" s="2"/>
      <c r="E168" s="40" t="s">
        <v>138</v>
      </c>
      <c r="F168" s="40"/>
      <c r="G168" s="2"/>
      <c r="H168" s="45">
        <v>4470948638.410004</v>
      </c>
      <c r="I168" s="47">
        <v>0.1169</v>
      </c>
      <c r="J168" s="48">
        <v>13049</v>
      </c>
      <c r="K168" s="47">
        <v>0.0994</v>
      </c>
      <c r="L168" s="2"/>
      <c r="M168" s="2"/>
      <c r="N168" s="2"/>
      <c r="O168" s="2"/>
      <c r="P168" s="2"/>
      <c r="Q168" s="2"/>
      <c r="R168" s="2"/>
      <c r="S168" s="2"/>
    </row>
    <row r="169" spans="1:19" ht="15">
      <c r="A169" s="1"/>
      <c r="B169" s="27"/>
      <c r="C169" s="1"/>
      <c r="D169" s="2"/>
      <c r="E169" s="40" t="s">
        <v>139</v>
      </c>
      <c r="F169" s="40"/>
      <c r="G169" s="2"/>
      <c r="H169" s="45">
        <v>4998285353.140024</v>
      </c>
      <c r="I169" s="47">
        <v>0.1307</v>
      </c>
      <c r="J169" s="48">
        <v>14133</v>
      </c>
      <c r="K169" s="47">
        <v>0.1077</v>
      </c>
      <c r="L169" s="2"/>
      <c r="M169" s="2"/>
      <c r="N169" s="2"/>
      <c r="O169" s="2"/>
      <c r="P169" s="2"/>
      <c r="Q169" s="2"/>
      <c r="R169" s="2"/>
      <c r="S169" s="2"/>
    </row>
    <row r="170" spans="1:19" ht="15">
      <c r="A170" s="1"/>
      <c r="B170" s="27"/>
      <c r="C170" s="1"/>
      <c r="D170" s="2"/>
      <c r="E170" s="40" t="s">
        <v>140</v>
      </c>
      <c r="F170" s="40"/>
      <c r="G170" s="2"/>
      <c r="H170" s="45">
        <v>5279101382.23999</v>
      </c>
      <c r="I170" s="47">
        <v>0.138</v>
      </c>
      <c r="J170" s="48">
        <v>13461</v>
      </c>
      <c r="K170" s="47">
        <v>0.1026</v>
      </c>
      <c r="L170" s="2"/>
      <c r="M170" s="2"/>
      <c r="N170" s="2"/>
      <c r="O170" s="2"/>
      <c r="P170" s="2"/>
      <c r="Q170" s="2"/>
      <c r="R170" s="2"/>
      <c r="S170" s="2"/>
    </row>
    <row r="171" spans="1:19" ht="15">
      <c r="A171" s="1"/>
      <c r="B171" s="27"/>
      <c r="C171" s="1"/>
      <c r="D171" s="2"/>
      <c r="E171" s="40" t="s">
        <v>141</v>
      </c>
      <c r="F171" s="40"/>
      <c r="G171" s="2"/>
      <c r="H171" s="45">
        <v>1021083881.0800004</v>
      </c>
      <c r="I171" s="47">
        <v>0.0267</v>
      </c>
      <c r="J171" s="48">
        <v>2352</v>
      </c>
      <c r="K171" s="47">
        <v>0.0179</v>
      </c>
      <c r="L171" s="2"/>
      <c r="M171" s="2"/>
      <c r="N171" s="2"/>
      <c r="O171" s="2"/>
      <c r="P171" s="2"/>
      <c r="Q171" s="2"/>
      <c r="R171" s="2"/>
      <c r="S171" s="2"/>
    </row>
    <row r="172" spans="1:19" ht="15">
      <c r="A172" s="1"/>
      <c r="B172" s="27"/>
      <c r="C172" s="1"/>
      <c r="D172" s="2"/>
      <c r="E172" s="40" t="s">
        <v>142</v>
      </c>
      <c r="F172" s="40"/>
      <c r="G172" s="2"/>
      <c r="H172" s="45">
        <v>1146960392.1699984</v>
      </c>
      <c r="I172" s="47">
        <v>0.03</v>
      </c>
      <c r="J172" s="48">
        <v>2367</v>
      </c>
      <c r="K172" s="47">
        <v>0.018</v>
      </c>
      <c r="L172" s="2"/>
      <c r="M172" s="2"/>
      <c r="N172" s="2"/>
      <c r="O172" s="2"/>
      <c r="P172" s="2"/>
      <c r="Q172" s="2"/>
      <c r="R172" s="2"/>
      <c r="S172" s="2"/>
    </row>
    <row r="173" spans="1:19" ht="15">
      <c r="A173" s="1"/>
      <c r="B173" s="27"/>
      <c r="C173" s="1"/>
      <c r="D173" s="2"/>
      <c r="E173" s="40" t="s">
        <v>143</v>
      </c>
      <c r="F173" s="40"/>
      <c r="G173" s="2"/>
      <c r="H173" s="45">
        <v>206992591.82999998</v>
      </c>
      <c r="I173" s="47">
        <v>0.0054</v>
      </c>
      <c r="J173" s="48">
        <v>453</v>
      </c>
      <c r="K173" s="47">
        <v>0.0035</v>
      </c>
      <c r="L173" s="2"/>
      <c r="M173" s="2"/>
      <c r="N173" s="2"/>
      <c r="O173" s="2"/>
      <c r="P173" s="2"/>
      <c r="Q173" s="2"/>
      <c r="R173" s="2"/>
      <c r="S173" s="2"/>
    </row>
    <row r="174" spans="1:19" ht="15">
      <c r="A174" s="1"/>
      <c r="B174" s="27"/>
      <c r="C174" s="1"/>
      <c r="D174" s="2"/>
      <c r="E174" s="40" t="s">
        <v>144</v>
      </c>
      <c r="F174" s="40"/>
      <c r="G174" s="2"/>
      <c r="H174" s="45">
        <v>0</v>
      </c>
      <c r="I174" s="47">
        <v>0</v>
      </c>
      <c r="J174" s="48">
        <v>0</v>
      </c>
      <c r="K174" s="47">
        <v>0</v>
      </c>
      <c r="L174" s="2"/>
      <c r="M174" s="2"/>
      <c r="N174" s="2"/>
      <c r="O174" s="2"/>
      <c r="P174" s="2"/>
      <c r="Q174" s="2"/>
      <c r="R174" s="2"/>
      <c r="S174" s="2"/>
    </row>
    <row r="175" spans="1:19" ht="15">
      <c r="A175" s="1"/>
      <c r="B175" s="27"/>
      <c r="C175" s="1"/>
      <c r="D175" s="2"/>
      <c r="E175" s="40" t="s">
        <v>145</v>
      </c>
      <c r="F175" s="40"/>
      <c r="G175" s="2"/>
      <c r="H175" s="45">
        <v>0</v>
      </c>
      <c r="I175" s="47">
        <v>0</v>
      </c>
      <c r="J175" s="48">
        <v>0</v>
      </c>
      <c r="K175" s="47">
        <v>0</v>
      </c>
      <c r="L175" s="2"/>
      <c r="M175" s="2"/>
      <c r="N175" s="2"/>
      <c r="O175" s="2"/>
      <c r="P175" s="2"/>
      <c r="Q175" s="2"/>
      <c r="R175" s="2"/>
      <c r="S175" s="2"/>
    </row>
    <row r="176" spans="1:19" ht="15">
      <c r="A176" s="1"/>
      <c r="B176" s="1"/>
      <c r="C176" s="1"/>
      <c r="D176" s="2"/>
      <c r="E176" s="51" t="s">
        <v>247</v>
      </c>
      <c r="F176" s="50"/>
      <c r="G176" s="51"/>
      <c r="H176" s="58">
        <v>38247988875.990036</v>
      </c>
      <c r="I176" s="59">
        <v>1.0000000000000002</v>
      </c>
      <c r="J176" s="60">
        <v>131256</v>
      </c>
      <c r="K176" s="59">
        <v>1.0000000000000002</v>
      </c>
      <c r="L176" s="2"/>
      <c r="M176" s="2"/>
      <c r="N176" s="2"/>
      <c r="O176" s="2"/>
      <c r="P176" s="2"/>
      <c r="Q176" s="2"/>
      <c r="R176" s="2"/>
      <c r="S176" s="2"/>
    </row>
    <row r="177" spans="1:19" ht="15">
      <c r="A177" s="1"/>
      <c r="B177" s="1"/>
      <c r="C177" s="1"/>
      <c r="D177" s="2"/>
      <c r="E177" s="2"/>
      <c r="F177" s="40"/>
      <c r="G177" s="2"/>
      <c r="H177" s="61"/>
      <c r="I177" s="62"/>
      <c r="J177" s="63"/>
      <c r="K177" s="62"/>
      <c r="L177" s="2"/>
      <c r="M177" s="2"/>
      <c r="N177" s="2"/>
      <c r="O177" s="2"/>
      <c r="P177" s="2"/>
      <c r="Q177" s="2"/>
      <c r="R177" s="2"/>
      <c r="S177" s="2"/>
    </row>
    <row r="178" spans="1:19" ht="15">
      <c r="A178" s="1"/>
      <c r="B178" s="1"/>
      <c r="C178" s="1"/>
      <c r="D178" s="16" t="s">
        <v>264</v>
      </c>
      <c r="E178" s="40"/>
      <c r="F178" s="2"/>
      <c r="G178" s="2"/>
      <c r="H178" s="44"/>
      <c r="I178" s="56"/>
      <c r="J178" s="45"/>
      <c r="K178" s="45"/>
      <c r="L178" s="2"/>
      <c r="M178" s="2"/>
      <c r="N178" s="2"/>
      <c r="O178" s="2"/>
      <c r="P178" s="2"/>
      <c r="Q178" s="2"/>
      <c r="R178" s="2"/>
      <c r="S178" s="2"/>
    </row>
    <row r="179" spans="1:19" ht="15">
      <c r="A179" s="1"/>
      <c r="B179" s="1"/>
      <c r="C179" s="1"/>
      <c r="D179" s="2"/>
      <c r="E179" s="40" t="s">
        <v>134</v>
      </c>
      <c r="F179" s="40"/>
      <c r="G179" s="2"/>
      <c r="H179" s="45">
        <v>18868118131.100002</v>
      </c>
      <c r="I179" s="47">
        <v>0.49329999999999996</v>
      </c>
      <c r="J179" s="48">
        <v>79336</v>
      </c>
      <c r="K179" s="47">
        <v>0.6043</v>
      </c>
      <c r="L179" s="2"/>
      <c r="M179" s="2"/>
      <c r="N179" s="2"/>
      <c r="O179" s="2"/>
      <c r="P179" s="2"/>
      <c r="Q179" s="2"/>
      <c r="R179" s="2"/>
      <c r="S179" s="2"/>
    </row>
    <row r="180" spans="1:19" ht="15">
      <c r="A180" s="1"/>
      <c r="B180" s="1"/>
      <c r="C180" s="1"/>
      <c r="D180" s="2"/>
      <c r="E180" s="40" t="s">
        <v>135</v>
      </c>
      <c r="F180" s="40"/>
      <c r="G180" s="2"/>
      <c r="H180" s="45">
        <v>3785402151.03</v>
      </c>
      <c r="I180" s="47">
        <v>0.099</v>
      </c>
      <c r="J180" s="48">
        <v>11060</v>
      </c>
      <c r="K180" s="47">
        <v>0.0843</v>
      </c>
      <c r="L180" s="2"/>
      <c r="M180" s="2"/>
      <c r="N180" s="2"/>
      <c r="O180" s="2"/>
      <c r="P180" s="2"/>
      <c r="Q180" s="2"/>
      <c r="R180" s="2"/>
      <c r="S180" s="2"/>
    </row>
    <row r="181" spans="1:19" ht="15">
      <c r="A181" s="1"/>
      <c r="B181" s="1"/>
      <c r="C181" s="1"/>
      <c r="D181" s="2"/>
      <c r="E181" s="40" t="s">
        <v>136</v>
      </c>
      <c r="F181" s="40"/>
      <c r="G181" s="2"/>
      <c r="H181" s="45">
        <v>3856351107.59</v>
      </c>
      <c r="I181" s="47">
        <v>0.1008</v>
      </c>
      <c r="J181" s="48">
        <v>10964</v>
      </c>
      <c r="K181" s="47">
        <v>0.0835</v>
      </c>
      <c r="L181" s="2"/>
      <c r="M181" s="2"/>
      <c r="N181" s="2"/>
      <c r="O181" s="2"/>
      <c r="P181" s="2"/>
      <c r="Q181" s="2"/>
      <c r="R181" s="2"/>
      <c r="S181" s="2"/>
    </row>
    <row r="182" spans="1:19" ht="15">
      <c r="A182" s="1"/>
      <c r="B182" s="1"/>
      <c r="C182" s="1"/>
      <c r="D182" s="2"/>
      <c r="E182" s="40" t="s">
        <v>137</v>
      </c>
      <c r="F182" s="40"/>
      <c r="G182" s="2"/>
      <c r="H182" s="45">
        <v>3575891969.31</v>
      </c>
      <c r="I182" s="47">
        <v>0.0935</v>
      </c>
      <c r="J182" s="48">
        <v>9866</v>
      </c>
      <c r="K182" s="47">
        <v>0.0752</v>
      </c>
      <c r="L182" s="2"/>
      <c r="M182" s="2"/>
      <c r="N182" s="2"/>
      <c r="O182" s="2"/>
      <c r="P182" s="2"/>
      <c r="Q182" s="2"/>
      <c r="R182" s="2"/>
      <c r="S182" s="2"/>
    </row>
    <row r="183" spans="1:19" ht="15">
      <c r="A183" s="1"/>
      <c r="B183" s="1"/>
      <c r="C183" s="1"/>
      <c r="D183" s="2"/>
      <c r="E183" s="40" t="s">
        <v>138</v>
      </c>
      <c r="F183" s="40"/>
      <c r="G183" s="2"/>
      <c r="H183" s="45">
        <v>3008404456.09</v>
      </c>
      <c r="I183" s="47">
        <v>0.0787</v>
      </c>
      <c r="J183" s="48">
        <v>7855</v>
      </c>
      <c r="K183" s="47">
        <v>0.0598</v>
      </c>
      <c r="L183" s="2"/>
      <c r="M183" s="2"/>
      <c r="N183" s="2"/>
      <c r="O183" s="2"/>
      <c r="P183" s="2"/>
      <c r="Q183" s="2"/>
      <c r="R183" s="2"/>
      <c r="S183" s="2"/>
    </row>
    <row r="184" spans="1:19" ht="15">
      <c r="A184" s="1"/>
      <c r="B184" s="1"/>
      <c r="C184" s="1"/>
      <c r="D184" s="2"/>
      <c r="E184" s="40" t="s">
        <v>139</v>
      </c>
      <c r="F184" s="40"/>
      <c r="G184" s="2"/>
      <c r="H184" s="45">
        <v>2438472252.87</v>
      </c>
      <c r="I184" s="47">
        <v>0.0638</v>
      </c>
      <c r="J184" s="48">
        <v>6189</v>
      </c>
      <c r="K184" s="47">
        <v>0.0472</v>
      </c>
      <c r="L184" s="2"/>
      <c r="M184" s="2"/>
      <c r="N184" s="2"/>
      <c r="O184" s="2"/>
      <c r="P184" s="2"/>
      <c r="Q184" s="2"/>
      <c r="R184" s="2"/>
      <c r="S184" s="2"/>
    </row>
    <row r="185" spans="1:19" ht="15">
      <c r="A185" s="1"/>
      <c r="B185" s="1"/>
      <c r="C185" s="1"/>
      <c r="D185" s="2"/>
      <c r="E185" s="40" t="s">
        <v>140</v>
      </c>
      <c r="F185" s="40"/>
      <c r="G185" s="2"/>
      <c r="H185" s="45">
        <v>1625982337.61</v>
      </c>
      <c r="I185" s="47">
        <v>0.0425</v>
      </c>
      <c r="J185" s="48">
        <v>3776</v>
      </c>
      <c r="K185" s="47">
        <v>0.0288</v>
      </c>
      <c r="L185" s="2"/>
      <c r="M185" s="2"/>
      <c r="N185" s="2"/>
      <c r="O185" s="2"/>
      <c r="P185" s="2"/>
      <c r="Q185" s="2"/>
      <c r="R185" s="2"/>
      <c r="S185" s="2"/>
    </row>
    <row r="186" spans="1:19" ht="15">
      <c r="A186" s="1"/>
      <c r="B186" s="1"/>
      <c r="C186" s="1"/>
      <c r="D186" s="2"/>
      <c r="E186" s="40" t="s">
        <v>141</v>
      </c>
      <c r="F186" s="40"/>
      <c r="G186" s="2"/>
      <c r="H186" s="45">
        <v>651903659.37</v>
      </c>
      <c r="I186" s="47">
        <v>0.017</v>
      </c>
      <c r="J186" s="48">
        <v>1365</v>
      </c>
      <c r="K186" s="47">
        <v>0.0104</v>
      </c>
      <c r="L186" s="2"/>
      <c r="M186" s="2"/>
      <c r="N186" s="2"/>
      <c r="O186" s="2"/>
      <c r="P186" s="2"/>
      <c r="Q186" s="2"/>
      <c r="R186" s="2"/>
      <c r="S186" s="2"/>
    </row>
    <row r="187" spans="1:19" ht="15">
      <c r="A187" s="1"/>
      <c r="B187" s="1"/>
      <c r="C187" s="1"/>
      <c r="D187" s="2"/>
      <c r="E187" s="40" t="s">
        <v>142</v>
      </c>
      <c r="F187" s="40"/>
      <c r="G187" s="2"/>
      <c r="H187" s="45">
        <v>297967441.45</v>
      </c>
      <c r="I187" s="47">
        <v>0.0078</v>
      </c>
      <c r="J187" s="48">
        <v>598</v>
      </c>
      <c r="K187" s="47">
        <v>0.0046</v>
      </c>
      <c r="L187" s="2"/>
      <c r="M187" s="2"/>
      <c r="N187" s="2"/>
      <c r="O187" s="2"/>
      <c r="P187" s="2"/>
      <c r="Q187" s="2"/>
      <c r="R187" s="2"/>
      <c r="S187" s="2"/>
    </row>
    <row r="188" spans="1:19" ht="15">
      <c r="A188" s="1"/>
      <c r="B188" s="1"/>
      <c r="C188" s="1"/>
      <c r="D188" s="2"/>
      <c r="E188" s="40" t="s">
        <v>143</v>
      </c>
      <c r="F188" s="40"/>
      <c r="G188" s="2"/>
      <c r="H188" s="45">
        <v>139495369.57</v>
      </c>
      <c r="I188" s="47">
        <v>0.0036</v>
      </c>
      <c r="J188" s="48">
        <v>247</v>
      </c>
      <c r="K188" s="47">
        <v>0.0019</v>
      </c>
      <c r="L188" s="2"/>
      <c r="M188" s="2"/>
      <c r="N188" s="2"/>
      <c r="O188" s="2"/>
      <c r="P188" s="2"/>
      <c r="Q188" s="2"/>
      <c r="R188" s="2"/>
      <c r="S188" s="2"/>
    </row>
    <row r="189" spans="1:19" ht="15">
      <c r="A189" s="1"/>
      <c r="B189" s="1"/>
      <c r="C189" s="1"/>
      <c r="D189" s="2"/>
      <c r="E189" s="40" t="s">
        <v>144</v>
      </c>
      <c r="F189" s="40"/>
      <c r="G189" s="2"/>
      <c r="H189" s="45">
        <v>0</v>
      </c>
      <c r="I189" s="47">
        <v>0</v>
      </c>
      <c r="J189" s="48">
        <v>0</v>
      </c>
      <c r="K189" s="47">
        <v>0</v>
      </c>
      <c r="L189" s="2"/>
      <c r="M189" s="2"/>
      <c r="N189" s="2"/>
      <c r="O189" s="2"/>
      <c r="P189" s="2"/>
      <c r="Q189" s="2"/>
      <c r="R189" s="2"/>
      <c r="S189" s="2"/>
    </row>
    <row r="190" spans="1:19" ht="15">
      <c r="A190" s="1"/>
      <c r="B190" s="1"/>
      <c r="C190" s="1"/>
      <c r="D190" s="1" t="s">
        <v>214</v>
      </c>
      <c r="E190" s="40" t="s">
        <v>145</v>
      </c>
      <c r="F190" s="40"/>
      <c r="G190" s="2"/>
      <c r="H190" s="45">
        <v>0</v>
      </c>
      <c r="I190" s="47">
        <v>0</v>
      </c>
      <c r="J190" s="48">
        <v>0</v>
      </c>
      <c r="K190" s="47">
        <v>0</v>
      </c>
      <c r="L190" s="2"/>
      <c r="M190" s="2"/>
      <c r="N190" s="2"/>
      <c r="O190" s="2"/>
      <c r="P190" s="2"/>
      <c r="Q190" s="2"/>
      <c r="R190" s="2"/>
      <c r="S190" s="2"/>
    </row>
    <row r="191" spans="1:19" ht="15">
      <c r="A191" s="1"/>
      <c r="B191" s="1"/>
      <c r="C191" s="1"/>
      <c r="D191" s="2"/>
      <c r="E191" s="51" t="s">
        <v>248</v>
      </c>
      <c r="F191" s="50"/>
      <c r="G191" s="51"/>
      <c r="H191" s="64">
        <v>38247988875.990005</v>
      </c>
      <c r="I191" s="65">
        <v>1</v>
      </c>
      <c r="J191" s="66">
        <v>131256</v>
      </c>
      <c r="K191" s="59">
        <v>1</v>
      </c>
      <c r="L191" s="2"/>
      <c r="M191" s="2"/>
      <c r="N191" s="2"/>
      <c r="O191" s="2"/>
      <c r="P191" s="2"/>
      <c r="Q191" s="2"/>
      <c r="R191" s="2"/>
      <c r="S191" s="2"/>
    </row>
    <row r="192" spans="1:19" ht="15">
      <c r="A192" s="1"/>
      <c r="B192" s="1"/>
      <c r="C192" s="1"/>
      <c r="D192" s="2"/>
      <c r="E192" s="31" t="s">
        <v>305</v>
      </c>
      <c r="F192" s="40"/>
      <c r="G192" s="2"/>
      <c r="H192" s="35"/>
      <c r="L192" s="2"/>
      <c r="M192" s="2"/>
      <c r="N192" s="2"/>
      <c r="O192" s="2"/>
      <c r="P192" s="2"/>
      <c r="Q192" s="2"/>
      <c r="R192" s="2"/>
      <c r="S192" s="2"/>
    </row>
    <row r="193" spans="1:19" ht="15">
      <c r="A193" s="1"/>
      <c r="B193" s="2"/>
      <c r="C193" s="1"/>
      <c r="D193" s="2"/>
      <c r="E193" s="2"/>
      <c r="F193" s="40"/>
      <c r="G193" s="2"/>
      <c r="H193" s="207" t="s">
        <v>78</v>
      </c>
      <c r="I193" s="207"/>
      <c r="J193" s="67" t="s">
        <v>79</v>
      </c>
      <c r="K193" s="67"/>
      <c r="L193" s="2"/>
      <c r="M193" s="2"/>
      <c r="N193" s="2"/>
      <c r="O193" s="2"/>
      <c r="P193" s="2"/>
      <c r="Q193" s="2"/>
      <c r="R193" s="2"/>
      <c r="S193" s="2"/>
    </row>
    <row r="194" spans="1:19" ht="15">
      <c r="A194" s="1"/>
      <c r="B194" s="1"/>
      <c r="C194" s="1"/>
      <c r="D194" s="2"/>
      <c r="E194" s="2"/>
      <c r="F194" s="40"/>
      <c r="G194" s="2"/>
      <c r="H194" s="41" t="s">
        <v>54</v>
      </c>
      <c r="I194" s="41" t="s">
        <v>80</v>
      </c>
      <c r="J194" s="42"/>
      <c r="K194" s="43" t="s">
        <v>80</v>
      </c>
      <c r="L194" s="2"/>
      <c r="M194" s="2"/>
      <c r="N194" s="2"/>
      <c r="O194" s="2"/>
      <c r="P194" s="2"/>
      <c r="Q194" s="2"/>
      <c r="R194" s="2"/>
      <c r="S194" s="2"/>
    </row>
    <row r="195" spans="1:19" ht="15">
      <c r="A195" s="1"/>
      <c r="B195" s="1"/>
      <c r="C195" s="1"/>
      <c r="D195" s="16" t="s">
        <v>146</v>
      </c>
      <c r="E195" s="40"/>
      <c r="F195" s="2"/>
      <c r="G195" s="2"/>
      <c r="H195" s="45"/>
      <c r="I195" s="47"/>
      <c r="J195" s="47"/>
      <c r="K195" s="47"/>
      <c r="L195" s="2"/>
      <c r="M195" s="2"/>
      <c r="N195" s="2"/>
      <c r="O195" s="2"/>
      <c r="P195" s="2"/>
      <c r="Q195" s="2"/>
      <c r="R195" s="2"/>
      <c r="S195" s="2"/>
    </row>
    <row r="196" spans="1:19" ht="15">
      <c r="A196" s="1"/>
      <c r="B196" s="1"/>
      <c r="C196" s="1"/>
      <c r="D196" s="2"/>
      <c r="E196" s="40" t="s">
        <v>134</v>
      </c>
      <c r="F196" s="40"/>
      <c r="G196" s="2"/>
      <c r="H196" s="45">
        <v>9803150473.539982</v>
      </c>
      <c r="I196" s="47">
        <v>0.2562</v>
      </c>
      <c r="J196" s="48">
        <v>46473</v>
      </c>
      <c r="K196" s="47">
        <v>0.3541000000000001</v>
      </c>
      <c r="L196" s="2"/>
      <c r="M196" s="2"/>
      <c r="N196" s="2"/>
      <c r="O196" s="2"/>
      <c r="P196" s="2"/>
      <c r="Q196" s="2"/>
      <c r="R196" s="2"/>
      <c r="S196" s="2"/>
    </row>
    <row r="197" spans="1:19" ht="15">
      <c r="A197" s="93"/>
      <c r="B197" s="27"/>
      <c r="C197" s="1"/>
      <c r="D197" s="2"/>
      <c r="E197" s="40" t="s">
        <v>135</v>
      </c>
      <c r="F197" s="40"/>
      <c r="G197" s="2"/>
      <c r="H197" s="45">
        <v>2624555441.5599937</v>
      </c>
      <c r="I197" s="47">
        <v>0.0686</v>
      </c>
      <c r="J197" s="48">
        <v>8831</v>
      </c>
      <c r="K197" s="47">
        <v>0.0673</v>
      </c>
      <c r="L197" s="2"/>
      <c r="M197" s="2"/>
      <c r="N197" s="2"/>
      <c r="O197" s="2"/>
      <c r="P197" s="2"/>
      <c r="Q197" s="2"/>
      <c r="R197" s="2"/>
      <c r="S197" s="2"/>
    </row>
    <row r="198" spans="1:19" ht="15">
      <c r="A198" s="93"/>
      <c r="B198" s="27"/>
      <c r="C198" s="1"/>
      <c r="D198" s="2"/>
      <c r="E198" s="40" t="s">
        <v>136</v>
      </c>
      <c r="F198" s="40"/>
      <c r="G198" s="2"/>
      <c r="H198" s="45">
        <v>3112897848.869997</v>
      </c>
      <c r="I198" s="47">
        <v>0.0814</v>
      </c>
      <c r="J198" s="48">
        <v>10244</v>
      </c>
      <c r="K198" s="47">
        <v>0.078</v>
      </c>
      <c r="L198" s="2"/>
      <c r="M198" s="2"/>
      <c r="N198" s="2"/>
      <c r="O198" s="2"/>
      <c r="P198" s="2"/>
      <c r="Q198" s="2"/>
      <c r="R198" s="2"/>
      <c r="S198" s="2"/>
    </row>
    <row r="199" spans="1:19" ht="15">
      <c r="A199" s="93"/>
      <c r="B199" s="27"/>
      <c r="C199" s="1"/>
      <c r="D199" s="2"/>
      <c r="E199" s="40" t="s">
        <v>137</v>
      </c>
      <c r="F199" s="40"/>
      <c r="G199" s="2"/>
      <c r="H199" s="45">
        <v>3643718051.9000077</v>
      </c>
      <c r="I199" s="47">
        <v>0.0953</v>
      </c>
      <c r="J199" s="48">
        <v>11852</v>
      </c>
      <c r="K199" s="47">
        <v>0.0903</v>
      </c>
      <c r="L199" s="2"/>
      <c r="M199" s="2"/>
      <c r="N199" s="2"/>
      <c r="O199" s="2"/>
      <c r="P199" s="2"/>
      <c r="Q199" s="2"/>
      <c r="R199" s="2"/>
      <c r="S199" s="2"/>
    </row>
    <row r="200" spans="1:19" ht="15">
      <c r="A200" s="93"/>
      <c r="B200" s="27"/>
      <c r="C200" s="1"/>
      <c r="D200" s="2"/>
      <c r="E200" s="40" t="s">
        <v>138</v>
      </c>
      <c r="F200" s="40"/>
      <c r="G200" s="2"/>
      <c r="H200" s="45">
        <v>4707536545.819972</v>
      </c>
      <c r="I200" s="47">
        <v>0.1231</v>
      </c>
      <c r="J200" s="48">
        <v>14679</v>
      </c>
      <c r="K200" s="47">
        <v>0.1118</v>
      </c>
      <c r="L200" s="2"/>
      <c r="M200" s="2"/>
      <c r="N200" s="2"/>
      <c r="O200" s="2"/>
      <c r="P200" s="2"/>
      <c r="Q200" s="2"/>
      <c r="R200" s="2"/>
      <c r="S200" s="2"/>
    </row>
    <row r="201" spans="1:19" ht="15">
      <c r="A201" s="93"/>
      <c r="B201" s="27"/>
      <c r="C201" s="1"/>
      <c r="D201" s="2"/>
      <c r="E201" s="40" t="s">
        <v>139</v>
      </c>
      <c r="F201" s="40"/>
      <c r="G201" s="2"/>
      <c r="H201" s="45">
        <v>5342390869.77</v>
      </c>
      <c r="I201" s="47">
        <v>0.1397</v>
      </c>
      <c r="J201" s="48">
        <v>16016</v>
      </c>
      <c r="K201" s="47">
        <v>0.122</v>
      </c>
      <c r="L201" s="2"/>
      <c r="M201" s="2"/>
      <c r="N201" s="2"/>
      <c r="O201" s="2"/>
      <c r="P201" s="2"/>
      <c r="Q201" s="2"/>
      <c r="R201" s="2"/>
      <c r="S201" s="2"/>
    </row>
    <row r="202" spans="1:19" ht="15">
      <c r="A202" s="93"/>
      <c r="B202" s="27"/>
      <c r="C202" s="1"/>
      <c r="D202" s="2"/>
      <c r="E202" s="40" t="s">
        <v>140</v>
      </c>
      <c r="F202" s="40"/>
      <c r="G202" s="2"/>
      <c r="H202" s="45">
        <v>6317811925.559998</v>
      </c>
      <c r="I202" s="47">
        <v>0.1652</v>
      </c>
      <c r="J202" s="48">
        <v>17103</v>
      </c>
      <c r="K202" s="47">
        <v>0.1303</v>
      </c>
      <c r="L202" s="2"/>
      <c r="M202" s="2"/>
      <c r="N202" s="2"/>
      <c r="O202" s="2"/>
      <c r="P202" s="2"/>
      <c r="Q202" s="2"/>
      <c r="R202" s="2"/>
      <c r="S202" s="2"/>
    </row>
    <row r="203" spans="1:19" ht="15">
      <c r="A203" s="93"/>
      <c r="B203" s="27"/>
      <c r="C203" s="1"/>
      <c r="D203" s="2"/>
      <c r="E203" s="40" t="s">
        <v>141</v>
      </c>
      <c r="F203" s="40"/>
      <c r="G203" s="2"/>
      <c r="H203" s="45">
        <v>1126904253.0100007</v>
      </c>
      <c r="I203" s="47">
        <v>0.0295</v>
      </c>
      <c r="J203" s="48">
        <v>2688</v>
      </c>
      <c r="K203" s="47">
        <v>0.0205</v>
      </c>
      <c r="L203" s="2"/>
      <c r="M203" s="2"/>
      <c r="N203" s="2"/>
      <c r="O203" s="2"/>
      <c r="P203" s="2"/>
      <c r="Q203" s="2"/>
      <c r="R203" s="2"/>
      <c r="S203" s="2"/>
    </row>
    <row r="204" spans="1:19" ht="15">
      <c r="A204" s="93"/>
      <c r="B204" s="27"/>
      <c r="C204" s="1"/>
      <c r="D204" s="2"/>
      <c r="E204" s="40" t="s">
        <v>142</v>
      </c>
      <c r="F204" s="40"/>
      <c r="G204" s="2"/>
      <c r="H204" s="45">
        <v>1306769836.2699976</v>
      </c>
      <c r="I204" s="47">
        <v>0.0342</v>
      </c>
      <c r="J204" s="48">
        <v>2798</v>
      </c>
      <c r="K204" s="47">
        <v>0.0213</v>
      </c>
      <c r="L204" s="2"/>
      <c r="M204" s="2"/>
      <c r="N204" s="2"/>
      <c r="O204" s="2"/>
      <c r="P204" s="2"/>
      <c r="Q204" s="2"/>
      <c r="R204" s="2"/>
      <c r="S204" s="2"/>
    </row>
    <row r="205" spans="1:19" ht="15">
      <c r="A205" s="93"/>
      <c r="B205" s="27"/>
      <c r="C205" s="1"/>
      <c r="D205" s="2"/>
      <c r="E205" s="40" t="s">
        <v>143</v>
      </c>
      <c r="F205" s="40"/>
      <c r="G205" s="2"/>
      <c r="H205" s="45">
        <v>261831278.91999993</v>
      </c>
      <c r="I205" s="47">
        <v>0.0068</v>
      </c>
      <c r="J205" s="48">
        <v>571</v>
      </c>
      <c r="K205" s="47">
        <v>0.0044</v>
      </c>
      <c r="L205" s="2"/>
      <c r="M205" s="2"/>
      <c r="N205" s="2"/>
      <c r="O205" s="2"/>
      <c r="P205" s="2"/>
      <c r="Q205" s="2"/>
      <c r="R205" s="2"/>
      <c r="S205" s="2"/>
    </row>
    <row r="206" spans="1:19" ht="15">
      <c r="A206" s="85"/>
      <c r="B206" s="27"/>
      <c r="C206" s="1"/>
      <c r="D206" s="2"/>
      <c r="E206" s="40" t="s">
        <v>144</v>
      </c>
      <c r="F206" s="40"/>
      <c r="G206" s="2"/>
      <c r="H206" s="45">
        <v>422350.77</v>
      </c>
      <c r="I206" s="47">
        <v>0</v>
      </c>
      <c r="J206" s="48">
        <v>1</v>
      </c>
      <c r="K206" s="47">
        <v>0</v>
      </c>
      <c r="L206" s="2"/>
      <c r="M206" s="2"/>
      <c r="N206" s="2"/>
      <c r="O206" s="2"/>
      <c r="P206" s="2"/>
      <c r="Q206" s="2"/>
      <c r="R206" s="2"/>
      <c r="S206" s="2"/>
    </row>
    <row r="207" spans="1:19" ht="15">
      <c r="A207" s="93"/>
      <c r="B207" s="27"/>
      <c r="C207" s="1"/>
      <c r="D207" s="2"/>
      <c r="E207" s="40" t="s">
        <v>145</v>
      </c>
      <c r="F207" s="40"/>
      <c r="G207" s="2"/>
      <c r="H207" s="45">
        <v>0</v>
      </c>
      <c r="I207" s="47">
        <v>0</v>
      </c>
      <c r="J207" s="48">
        <v>0</v>
      </c>
      <c r="K207" s="47">
        <v>0</v>
      </c>
      <c r="L207" s="2"/>
      <c r="M207" s="2"/>
      <c r="N207" s="2"/>
      <c r="O207" s="2"/>
      <c r="P207" s="2"/>
      <c r="Q207" s="2"/>
      <c r="R207" s="2"/>
      <c r="S207" s="2"/>
    </row>
    <row r="208" spans="1:19" ht="15">
      <c r="A208" s="1"/>
      <c r="B208" s="1"/>
      <c r="C208" s="1"/>
      <c r="D208" s="2"/>
      <c r="E208" s="51" t="s">
        <v>248</v>
      </c>
      <c r="F208" s="50"/>
      <c r="G208" s="51"/>
      <c r="H208" s="58">
        <v>38247988875.989944</v>
      </c>
      <c r="I208" s="59">
        <v>1</v>
      </c>
      <c r="J208" s="60">
        <v>131256</v>
      </c>
      <c r="K208" s="59">
        <v>1</v>
      </c>
      <c r="L208" s="2"/>
      <c r="M208" s="2"/>
      <c r="N208" s="2"/>
      <c r="O208" s="2"/>
      <c r="P208" s="2"/>
      <c r="Q208" s="2"/>
      <c r="R208" s="2"/>
      <c r="S208" s="2"/>
    </row>
    <row r="209" spans="1:19" ht="15">
      <c r="A209" s="1"/>
      <c r="B209" s="1"/>
      <c r="C209" s="1"/>
      <c r="D209" s="2"/>
      <c r="E209" s="2"/>
      <c r="F209" s="40"/>
      <c r="G209" s="2"/>
      <c r="H209" s="45"/>
      <c r="I209" s="47"/>
      <c r="J209" s="47"/>
      <c r="K209" s="47"/>
      <c r="L209" s="2"/>
      <c r="M209" s="2"/>
      <c r="N209" s="2"/>
      <c r="O209" s="2"/>
      <c r="P209" s="2"/>
      <c r="Q209" s="2"/>
      <c r="R209" s="2"/>
      <c r="S209" s="2"/>
    </row>
    <row r="210" spans="1:19" ht="15">
      <c r="A210" s="1"/>
      <c r="B210" s="1"/>
      <c r="C210" s="1"/>
      <c r="D210" s="16" t="s">
        <v>147</v>
      </c>
      <c r="E210" s="40"/>
      <c r="F210" s="2"/>
      <c r="G210" s="2"/>
      <c r="H210" s="45"/>
      <c r="I210" s="47"/>
      <c r="J210" s="47"/>
      <c r="K210" s="47"/>
      <c r="L210" s="2"/>
      <c r="M210" s="2"/>
      <c r="N210" s="2"/>
      <c r="O210" s="2"/>
      <c r="P210" s="2"/>
      <c r="Q210" s="2"/>
      <c r="R210" s="2"/>
      <c r="S210" s="2"/>
    </row>
    <row r="211" spans="1:19" ht="15">
      <c r="A211" s="1"/>
      <c r="B211" s="27"/>
      <c r="C211" s="1"/>
      <c r="D211" s="27">
        <v>243</v>
      </c>
      <c r="E211" s="76" t="s">
        <v>148</v>
      </c>
      <c r="F211" s="40"/>
      <c r="G211" s="40"/>
      <c r="H211" s="45">
        <v>0</v>
      </c>
      <c r="I211" s="47">
        <v>0</v>
      </c>
      <c r="J211" s="68">
        <v>0</v>
      </c>
      <c r="K211" s="47">
        <v>0</v>
      </c>
      <c r="L211" s="2"/>
      <c r="M211" s="2"/>
      <c r="N211" s="2"/>
      <c r="O211" s="2"/>
      <c r="P211" s="2"/>
      <c r="Q211" s="2"/>
      <c r="R211" s="2"/>
      <c r="S211" s="2"/>
    </row>
    <row r="212" spans="1:19" ht="15">
      <c r="A212" s="1"/>
      <c r="B212" s="27"/>
      <c r="C212" s="1"/>
      <c r="D212" s="1"/>
      <c r="E212" s="2" t="s">
        <v>149</v>
      </c>
      <c r="F212" s="40"/>
      <c r="G212" s="40"/>
      <c r="H212" s="45">
        <v>2625109290.9199996</v>
      </c>
      <c r="I212" s="47">
        <v>0.06863391692126067</v>
      </c>
      <c r="J212" s="68">
        <v>7111</v>
      </c>
      <c r="K212" s="47">
        <v>0.05417657097580301</v>
      </c>
      <c r="L212" s="2"/>
      <c r="M212" s="2"/>
      <c r="N212" s="2"/>
      <c r="O212" s="2"/>
      <c r="P212" s="2"/>
      <c r="Q212" s="2"/>
      <c r="R212" s="2"/>
      <c r="S212" s="2"/>
    </row>
    <row r="213" spans="1:19" ht="15">
      <c r="A213" s="1"/>
      <c r="B213" s="27"/>
      <c r="C213" s="1"/>
      <c r="D213" s="27">
        <v>249</v>
      </c>
      <c r="E213" s="2" t="s">
        <v>150</v>
      </c>
      <c r="F213" s="40"/>
      <c r="G213" s="40"/>
      <c r="H213" s="45">
        <v>14032162486.91</v>
      </c>
      <c r="I213" s="47">
        <v>0.36687321083484803</v>
      </c>
      <c r="J213" s="68">
        <v>41169</v>
      </c>
      <c r="K213" s="47">
        <v>0.3136542329493509</v>
      </c>
      <c r="L213" s="2"/>
      <c r="M213" s="2"/>
      <c r="N213" s="2"/>
      <c r="O213" s="2"/>
      <c r="P213" s="2"/>
      <c r="Q213" s="2"/>
      <c r="R213" s="2"/>
      <c r="S213" s="2"/>
    </row>
    <row r="214" spans="1:19" ht="15">
      <c r="A214" s="1"/>
      <c r="B214" s="27"/>
      <c r="C214" s="1"/>
      <c r="D214" s="1"/>
      <c r="E214" s="2" t="s">
        <v>151</v>
      </c>
      <c r="F214" s="40"/>
      <c r="G214" s="40"/>
      <c r="H214" s="45">
        <v>3388062275.859999</v>
      </c>
      <c r="I214" s="47">
        <v>0.0885814489970959</v>
      </c>
      <c r="J214" s="68">
        <v>10362</v>
      </c>
      <c r="K214" s="47">
        <v>0.07894496251599926</v>
      </c>
      <c r="L214" s="2"/>
      <c r="M214" s="2"/>
      <c r="N214" s="2"/>
      <c r="O214" s="2"/>
      <c r="P214" s="2"/>
      <c r="Q214" s="2"/>
      <c r="R214" s="2"/>
      <c r="S214" s="2"/>
    </row>
    <row r="215" spans="1:19" ht="15">
      <c r="A215" s="1"/>
      <c r="B215" s="27"/>
      <c r="C215" s="1"/>
      <c r="D215" s="1"/>
      <c r="E215" s="76" t="s">
        <v>152</v>
      </c>
      <c r="F215" s="40"/>
      <c r="G215" s="40"/>
      <c r="H215" s="45">
        <v>3896721483.439999</v>
      </c>
      <c r="I215" s="47">
        <v>0.10188042817294764</v>
      </c>
      <c r="J215" s="68">
        <v>12763</v>
      </c>
      <c r="K215" s="47">
        <v>0.09723745962089352</v>
      </c>
      <c r="L215" s="2"/>
      <c r="M215" s="2"/>
      <c r="N215" s="2"/>
      <c r="O215" s="2"/>
      <c r="P215" s="2"/>
      <c r="Q215" s="2"/>
      <c r="R215" s="2"/>
      <c r="S215" s="2"/>
    </row>
    <row r="216" spans="1:19" ht="15">
      <c r="A216" s="1"/>
      <c r="B216" s="27"/>
      <c r="C216" s="1"/>
      <c r="D216" s="1"/>
      <c r="E216" s="76" t="s">
        <v>153</v>
      </c>
      <c r="F216" s="40"/>
      <c r="G216" s="40"/>
      <c r="H216" s="45">
        <v>2963567740.29</v>
      </c>
      <c r="I216" s="47">
        <v>0.07748296910194842</v>
      </c>
      <c r="J216" s="68">
        <v>10056</v>
      </c>
      <c r="K216" s="47">
        <v>0.07661364051929055</v>
      </c>
      <c r="L216" s="2"/>
      <c r="M216" s="2"/>
      <c r="N216" s="2"/>
      <c r="O216" s="2"/>
      <c r="P216" s="2"/>
      <c r="Q216" s="2"/>
      <c r="R216" s="2"/>
      <c r="S216" s="2"/>
    </row>
    <row r="217" spans="1:19" ht="15">
      <c r="A217" s="1"/>
      <c r="B217" s="27"/>
      <c r="C217" s="1"/>
      <c r="D217" s="1"/>
      <c r="E217" s="76" t="s">
        <v>154</v>
      </c>
      <c r="F217" s="40"/>
      <c r="G217" s="40"/>
      <c r="H217" s="45">
        <v>3487419980.2400007</v>
      </c>
      <c r="I217" s="47">
        <v>0.09117917262387652</v>
      </c>
      <c r="J217" s="68">
        <v>11953</v>
      </c>
      <c r="K217" s="47">
        <v>0.09106631315901749</v>
      </c>
      <c r="L217" s="2"/>
      <c r="M217" s="2"/>
      <c r="N217" s="2"/>
      <c r="O217" s="2"/>
      <c r="P217" s="2"/>
      <c r="Q217" s="2"/>
      <c r="R217" s="2"/>
      <c r="S217" s="2"/>
    </row>
    <row r="218" spans="1:19" ht="15">
      <c r="A218" s="1"/>
      <c r="B218" s="27"/>
      <c r="C218" s="1"/>
      <c r="D218" s="1"/>
      <c r="E218" s="76" t="s">
        <v>155</v>
      </c>
      <c r="F218" s="40"/>
      <c r="G218" s="40"/>
      <c r="H218" s="45">
        <v>2539193030.71</v>
      </c>
      <c r="I218" s="47">
        <v>0.06638762207714317</v>
      </c>
      <c r="J218" s="68">
        <v>9362</v>
      </c>
      <c r="K218" s="47">
        <v>0.07132626318034985</v>
      </c>
      <c r="L218" s="2"/>
      <c r="M218" s="2"/>
      <c r="N218" s="2"/>
      <c r="O218" s="2"/>
      <c r="P218" s="2"/>
      <c r="Q218" s="2"/>
      <c r="R218" s="2"/>
      <c r="S218" s="2"/>
    </row>
    <row r="219" spans="1:19" ht="15">
      <c r="A219" s="1"/>
      <c r="B219" s="27"/>
      <c r="C219" s="1"/>
      <c r="D219" s="1"/>
      <c r="E219" s="76" t="s">
        <v>156</v>
      </c>
      <c r="F219" s="40"/>
      <c r="G219" s="40"/>
      <c r="H219" s="45">
        <v>1182783262.1600003</v>
      </c>
      <c r="I219" s="47">
        <v>0.03092406416439028</v>
      </c>
      <c r="J219" s="68">
        <v>4644</v>
      </c>
      <c r="K219" s="47">
        <v>0.035381239714755895</v>
      </c>
      <c r="L219" s="2"/>
      <c r="M219" s="2"/>
      <c r="N219" s="2"/>
      <c r="O219" s="2"/>
      <c r="P219" s="2"/>
      <c r="Q219" s="2"/>
      <c r="R219" s="2"/>
      <c r="S219" s="2"/>
    </row>
    <row r="220" spans="1:19" ht="15">
      <c r="A220" s="1"/>
      <c r="B220" s="27"/>
      <c r="C220" s="1"/>
      <c r="D220" s="1"/>
      <c r="E220" s="2" t="s">
        <v>157</v>
      </c>
      <c r="F220" s="40"/>
      <c r="G220" s="40"/>
      <c r="H220" s="45">
        <v>657233783.9</v>
      </c>
      <c r="I220" s="47">
        <v>0.017183486065919025</v>
      </c>
      <c r="J220" s="68">
        <v>2931</v>
      </c>
      <c r="K220" s="47">
        <v>0.022330407752788443</v>
      </c>
      <c r="L220" s="2"/>
      <c r="M220" s="2"/>
      <c r="N220" s="2"/>
      <c r="O220" s="2"/>
      <c r="P220" s="2"/>
      <c r="Q220" s="2"/>
      <c r="R220" s="2"/>
      <c r="S220" s="2"/>
    </row>
    <row r="221" spans="1:19" ht="15">
      <c r="A221" s="1"/>
      <c r="B221" s="27"/>
      <c r="C221" s="1"/>
      <c r="D221" s="1"/>
      <c r="E221" s="76" t="s">
        <v>158</v>
      </c>
      <c r="F221" s="40"/>
      <c r="G221" s="40"/>
      <c r="H221" s="45">
        <v>532287438.49</v>
      </c>
      <c r="I221" s="47">
        <v>0.01391674318395708</v>
      </c>
      <c r="J221" s="68">
        <v>2619</v>
      </c>
      <c r="K221" s="47">
        <v>0.019953373560065827</v>
      </c>
      <c r="L221" s="2"/>
      <c r="M221" s="2"/>
      <c r="N221" s="2"/>
      <c r="O221" s="2"/>
      <c r="P221" s="2"/>
      <c r="Q221" s="2"/>
      <c r="R221" s="2"/>
      <c r="S221" s="2"/>
    </row>
    <row r="222" spans="1:19" ht="15">
      <c r="A222" s="1"/>
      <c r="B222" s="1"/>
      <c r="C222" s="1"/>
      <c r="D222" s="1"/>
      <c r="E222" s="76" t="s">
        <v>159</v>
      </c>
      <c r="F222" s="40"/>
      <c r="G222" s="40"/>
      <c r="H222" s="61">
        <v>2943448103.0699997</v>
      </c>
      <c r="I222" s="47">
        <v>0.07695693785661331</v>
      </c>
      <c r="J222" s="69">
        <v>18286</v>
      </c>
      <c r="K222" s="47">
        <v>0.13931553605168526</v>
      </c>
      <c r="L222" s="2"/>
      <c r="M222" s="2"/>
      <c r="N222" s="2"/>
      <c r="O222" s="2"/>
      <c r="P222" s="2"/>
      <c r="Q222" s="2"/>
      <c r="R222" s="2"/>
      <c r="S222" s="2"/>
    </row>
    <row r="223" spans="1:19" ht="15">
      <c r="A223" s="1"/>
      <c r="B223" s="1"/>
      <c r="C223" s="1"/>
      <c r="D223" s="1"/>
      <c r="E223" s="51" t="s">
        <v>248</v>
      </c>
      <c r="F223" s="50"/>
      <c r="G223" s="51"/>
      <c r="H223" s="58">
        <v>38247988875.99</v>
      </c>
      <c r="I223" s="59">
        <v>1</v>
      </c>
      <c r="J223" s="70">
        <v>131256</v>
      </c>
      <c r="K223" s="59">
        <v>1.0000000000000002</v>
      </c>
      <c r="L223" s="2"/>
      <c r="M223" s="2"/>
      <c r="N223" s="2"/>
      <c r="O223" s="2"/>
      <c r="P223" s="2"/>
      <c r="Q223" s="2"/>
      <c r="R223" s="2"/>
      <c r="S223" s="2"/>
    </row>
    <row r="224" spans="1:19" ht="15">
      <c r="A224" s="1"/>
      <c r="B224" s="27"/>
      <c r="C224" s="1"/>
      <c r="D224" s="2"/>
      <c r="E224" s="2"/>
      <c r="F224" s="40"/>
      <c r="G224" s="2"/>
      <c r="H224" s="45"/>
      <c r="I224" s="71"/>
      <c r="J224" s="72"/>
      <c r="K224" s="71"/>
      <c r="L224" s="2"/>
      <c r="M224" s="2"/>
      <c r="N224" s="2"/>
      <c r="O224" s="2"/>
      <c r="P224" s="2"/>
      <c r="Q224" s="2"/>
      <c r="R224" s="2"/>
      <c r="S224" s="2"/>
    </row>
    <row r="225" spans="1:19" ht="15">
      <c r="A225" s="1"/>
      <c r="B225" s="1"/>
      <c r="C225" s="1"/>
      <c r="D225" s="16" t="s">
        <v>160</v>
      </c>
      <c r="E225" s="40"/>
      <c r="F225" s="2"/>
      <c r="G225" s="2"/>
      <c r="H225" s="45"/>
      <c r="I225" s="47"/>
      <c r="J225" s="73"/>
      <c r="K225" s="47"/>
      <c r="L225" s="2"/>
      <c r="M225" s="2"/>
      <c r="N225" s="2"/>
      <c r="O225" s="2"/>
      <c r="P225" s="2"/>
      <c r="Q225" s="2"/>
      <c r="R225" s="2"/>
      <c r="S225" s="2"/>
    </row>
    <row r="226" spans="1:19" ht="15">
      <c r="A226" s="1"/>
      <c r="B226" s="27"/>
      <c r="C226" s="1"/>
      <c r="D226" s="1">
        <v>1004</v>
      </c>
      <c r="E226" s="2" t="s">
        <v>148</v>
      </c>
      <c r="F226" s="40"/>
      <c r="G226" s="2"/>
      <c r="H226" s="45">
        <v>327304378.13</v>
      </c>
      <c r="I226" s="47">
        <v>0.09570000000000012</v>
      </c>
      <c r="J226" s="68">
        <v>849</v>
      </c>
      <c r="K226" s="47">
        <v>0.09509999999999996</v>
      </c>
      <c r="L226" s="2"/>
      <c r="M226" s="2"/>
      <c r="N226" s="2"/>
      <c r="O226" s="2"/>
      <c r="P226" s="2"/>
      <c r="Q226" s="2"/>
      <c r="R226" s="2"/>
      <c r="S226" s="2"/>
    </row>
    <row r="227" spans="1:19" ht="15">
      <c r="A227" s="1"/>
      <c r="B227" s="27"/>
      <c r="C227" s="1"/>
      <c r="D227" s="27"/>
      <c r="E227" s="2" t="s">
        <v>149</v>
      </c>
      <c r="F227" s="40"/>
      <c r="G227" s="2"/>
      <c r="H227" s="45">
        <v>410632810.48</v>
      </c>
      <c r="I227" s="47">
        <v>0.1202</v>
      </c>
      <c r="J227" s="68">
        <v>1042</v>
      </c>
      <c r="K227" s="47">
        <v>0.1166</v>
      </c>
      <c r="L227" s="2"/>
      <c r="M227" s="2"/>
      <c r="N227" s="2"/>
      <c r="O227" s="2"/>
      <c r="P227" s="2"/>
      <c r="Q227" s="2"/>
      <c r="R227" s="2"/>
      <c r="S227" s="2"/>
    </row>
    <row r="228" spans="1:19" ht="15">
      <c r="A228" s="1"/>
      <c r="B228" s="27"/>
      <c r="C228" s="1"/>
      <c r="D228" s="1">
        <v>1013</v>
      </c>
      <c r="E228" s="2" t="s">
        <v>150</v>
      </c>
      <c r="F228" s="40"/>
      <c r="G228" s="2"/>
      <c r="H228" s="45">
        <v>842225292.31</v>
      </c>
      <c r="I228" s="47">
        <v>0.2465</v>
      </c>
      <c r="J228" s="68">
        <v>2218</v>
      </c>
      <c r="K228" s="47">
        <v>0.2482</v>
      </c>
      <c r="L228" s="2"/>
      <c r="M228" s="2"/>
      <c r="N228" s="2"/>
      <c r="O228" s="2"/>
      <c r="P228" s="2"/>
      <c r="Q228" s="2"/>
      <c r="R228" s="2"/>
      <c r="S228" s="2"/>
    </row>
    <row r="229" spans="1:19" ht="15">
      <c r="A229" s="1"/>
      <c r="B229" s="27"/>
      <c r="C229" s="1"/>
      <c r="D229" s="1"/>
      <c r="E229" s="76" t="s">
        <v>151</v>
      </c>
      <c r="F229" s="40"/>
      <c r="G229" s="2"/>
      <c r="H229" s="45">
        <v>439411514.90000004</v>
      </c>
      <c r="I229" s="47">
        <v>0.1286</v>
      </c>
      <c r="J229" s="68">
        <v>1204</v>
      </c>
      <c r="K229" s="47">
        <v>0.1347</v>
      </c>
      <c r="L229" s="2"/>
      <c r="M229" s="2"/>
      <c r="N229" s="2"/>
      <c r="O229" s="2"/>
      <c r="P229" s="2"/>
      <c r="Q229" s="2"/>
      <c r="R229" s="2"/>
      <c r="S229" s="2"/>
    </row>
    <row r="230" spans="1:19" ht="15">
      <c r="A230" s="1"/>
      <c r="B230" s="27"/>
      <c r="C230" s="1"/>
      <c r="D230" s="1"/>
      <c r="E230" s="76" t="s">
        <v>152</v>
      </c>
      <c r="F230" s="40"/>
      <c r="G230" s="2"/>
      <c r="H230" s="45">
        <v>706360116.7499999</v>
      </c>
      <c r="I230" s="47">
        <v>0.2067</v>
      </c>
      <c r="J230" s="68">
        <v>1828</v>
      </c>
      <c r="K230" s="47">
        <v>0.2045</v>
      </c>
      <c r="L230" s="2"/>
      <c r="M230" s="2"/>
      <c r="N230" s="2"/>
      <c r="O230" s="2"/>
      <c r="P230" s="2"/>
      <c r="Q230" s="2"/>
      <c r="R230" s="2"/>
      <c r="S230" s="2"/>
    </row>
    <row r="231" spans="1:19" ht="15">
      <c r="A231" s="1"/>
      <c r="B231" s="27"/>
      <c r="C231" s="1"/>
      <c r="D231" s="1"/>
      <c r="E231" s="2" t="s">
        <v>153</v>
      </c>
      <c r="F231" s="40"/>
      <c r="G231" s="2"/>
      <c r="H231" s="45">
        <v>303889398.08</v>
      </c>
      <c r="I231" s="47">
        <v>0.0889</v>
      </c>
      <c r="J231" s="68">
        <v>825</v>
      </c>
      <c r="K231" s="47">
        <v>0.0923</v>
      </c>
      <c r="L231" s="2"/>
      <c r="M231" s="2"/>
      <c r="N231" s="2"/>
      <c r="O231" s="2"/>
      <c r="P231" s="2"/>
      <c r="Q231" s="2"/>
      <c r="R231" s="2"/>
      <c r="S231" s="2"/>
    </row>
    <row r="232" spans="1:19" ht="15">
      <c r="A232" s="1"/>
      <c r="B232" s="27"/>
      <c r="C232" s="1"/>
      <c r="D232" s="1"/>
      <c r="E232" s="76" t="s">
        <v>161</v>
      </c>
      <c r="F232" s="40"/>
      <c r="G232" s="2"/>
      <c r="H232" s="45">
        <v>387559544.53000003</v>
      </c>
      <c r="I232" s="47">
        <v>0.1134</v>
      </c>
      <c r="J232" s="68">
        <v>971</v>
      </c>
      <c r="K232" s="47">
        <v>0.1086</v>
      </c>
      <c r="L232" s="2"/>
      <c r="M232" s="2"/>
      <c r="N232" s="2"/>
      <c r="O232" s="2"/>
      <c r="P232" s="2"/>
      <c r="Q232" s="2"/>
      <c r="R232" s="2"/>
      <c r="S232" s="2"/>
    </row>
    <row r="233" spans="1:19" ht="15">
      <c r="A233" s="1"/>
      <c r="B233" s="1"/>
      <c r="C233" s="1"/>
      <c r="D233" s="1"/>
      <c r="E233" s="51" t="s">
        <v>248</v>
      </c>
      <c r="F233" s="50"/>
      <c r="G233" s="51"/>
      <c r="H233" s="58">
        <v>3417383055.1800003</v>
      </c>
      <c r="I233" s="59">
        <v>1.0000000000000002</v>
      </c>
      <c r="J233" s="70">
        <v>8937</v>
      </c>
      <c r="K233" s="59">
        <v>1</v>
      </c>
      <c r="L233" s="2"/>
      <c r="M233" s="2"/>
      <c r="N233" s="2"/>
      <c r="O233" s="2"/>
      <c r="P233" s="2"/>
      <c r="Q233" s="2"/>
      <c r="R233" s="2"/>
      <c r="S233" s="2"/>
    </row>
    <row r="234" spans="1:19" ht="15">
      <c r="A234" s="1"/>
      <c r="B234" s="1"/>
      <c r="C234" s="1"/>
      <c r="D234" s="16"/>
      <c r="E234" s="40"/>
      <c r="F234" s="2"/>
      <c r="G234" s="2"/>
      <c r="H234" s="45" t="s">
        <v>0</v>
      </c>
      <c r="I234" s="47"/>
      <c r="J234" s="95"/>
      <c r="K234" s="47"/>
      <c r="L234" s="2"/>
      <c r="M234" s="2"/>
      <c r="N234" s="2"/>
      <c r="O234" s="2"/>
      <c r="P234" s="2"/>
      <c r="Q234" s="2"/>
      <c r="R234" s="2"/>
      <c r="S234" s="2"/>
    </row>
    <row r="235" spans="1:19" ht="15">
      <c r="A235" s="1"/>
      <c r="B235" s="27"/>
      <c r="C235" s="1"/>
      <c r="D235" s="16" t="s">
        <v>206</v>
      </c>
      <c r="E235" s="76"/>
      <c r="F235" s="40"/>
      <c r="G235" s="2"/>
      <c r="H235" s="45"/>
      <c r="I235" s="47"/>
      <c r="J235" s="98"/>
      <c r="K235" s="47"/>
      <c r="L235" s="2"/>
      <c r="M235" s="2"/>
      <c r="N235" s="2"/>
      <c r="O235" s="2"/>
      <c r="P235" s="2"/>
      <c r="Q235" s="2"/>
      <c r="R235" s="2"/>
      <c r="S235" s="2"/>
    </row>
    <row r="236" spans="1:19" ht="15">
      <c r="A236" s="1"/>
      <c r="B236" s="27"/>
      <c r="C236" s="1"/>
      <c r="D236" s="1">
        <v>1054</v>
      </c>
      <c r="E236" s="2" t="s">
        <v>148</v>
      </c>
      <c r="F236" s="40"/>
      <c r="G236" s="2"/>
      <c r="H236" s="45">
        <v>3151652304.05</v>
      </c>
      <c r="I236" s="47">
        <v>0.1663</v>
      </c>
      <c r="J236" s="48">
        <v>9217</v>
      </c>
      <c r="K236" s="47">
        <v>0.17269999999999996</v>
      </c>
      <c r="L236" s="2"/>
      <c r="M236" s="2"/>
      <c r="N236" s="2"/>
      <c r="O236" s="2"/>
      <c r="P236" s="2"/>
      <c r="Q236" s="2"/>
      <c r="R236" s="2"/>
      <c r="S236" s="2"/>
    </row>
    <row r="237" spans="1:19" ht="15">
      <c r="A237" s="1"/>
      <c r="B237" s="27"/>
      <c r="C237" s="1"/>
      <c r="D237" s="27"/>
      <c r="E237" s="2" t="s">
        <v>149</v>
      </c>
      <c r="F237" s="40"/>
      <c r="G237" s="2"/>
      <c r="H237" s="45">
        <v>6747885253.780002</v>
      </c>
      <c r="I237" s="47">
        <v>0.3559</v>
      </c>
      <c r="J237" s="48">
        <v>19495</v>
      </c>
      <c r="K237" s="47">
        <v>0.3651</v>
      </c>
      <c r="L237" s="2"/>
      <c r="M237" s="2"/>
      <c r="N237" s="2"/>
      <c r="O237" s="2"/>
      <c r="P237" s="2"/>
      <c r="Q237" s="2"/>
      <c r="R237" s="2"/>
      <c r="S237" s="2"/>
    </row>
    <row r="238" spans="1:19" ht="15">
      <c r="A238" s="1"/>
      <c r="B238" s="27"/>
      <c r="C238" s="1"/>
      <c r="D238" s="1">
        <v>1063</v>
      </c>
      <c r="E238" s="2" t="s">
        <v>150</v>
      </c>
      <c r="F238" s="40"/>
      <c r="G238" s="2"/>
      <c r="H238" s="45">
        <v>4840966252.570001</v>
      </c>
      <c r="I238" s="47">
        <v>0.2553</v>
      </c>
      <c r="J238" s="48">
        <v>13058</v>
      </c>
      <c r="K238" s="47">
        <v>0.2446</v>
      </c>
      <c r="L238" s="2"/>
      <c r="M238" s="2"/>
      <c r="N238" s="2"/>
      <c r="O238" s="2"/>
      <c r="P238" s="2"/>
      <c r="Q238" s="2"/>
      <c r="R238" s="2"/>
      <c r="S238" s="2"/>
    </row>
    <row r="239" spans="1:19" ht="15">
      <c r="A239" s="1"/>
      <c r="B239" s="27"/>
      <c r="C239" s="1"/>
      <c r="D239" s="1"/>
      <c r="E239" s="76" t="s">
        <v>151</v>
      </c>
      <c r="F239" s="40"/>
      <c r="G239" s="2"/>
      <c r="H239" s="45">
        <v>3739794156.32</v>
      </c>
      <c r="I239" s="47">
        <v>0.1972</v>
      </c>
      <c r="J239" s="48">
        <v>10024</v>
      </c>
      <c r="K239" s="47">
        <v>0.1877</v>
      </c>
      <c r="L239" s="2"/>
      <c r="M239" s="2"/>
      <c r="N239" s="2"/>
      <c r="O239" s="2"/>
      <c r="P239" s="2"/>
      <c r="Q239" s="2"/>
      <c r="R239" s="2"/>
      <c r="S239" s="2"/>
    </row>
    <row r="240" spans="1:19" ht="15">
      <c r="A240" s="1"/>
      <c r="B240" s="27"/>
      <c r="C240" s="1"/>
      <c r="D240" s="1"/>
      <c r="E240" s="76" t="s">
        <v>152</v>
      </c>
      <c r="F240" s="40"/>
      <c r="G240" s="2"/>
      <c r="H240" s="45">
        <v>359076286.4699999</v>
      </c>
      <c r="I240" s="47">
        <v>0.0189</v>
      </c>
      <c r="J240" s="48">
        <v>1159</v>
      </c>
      <c r="K240" s="47">
        <v>0.0217</v>
      </c>
      <c r="L240" s="2"/>
      <c r="M240" s="2"/>
      <c r="N240" s="2"/>
      <c r="O240" s="2"/>
      <c r="P240" s="2"/>
      <c r="Q240" s="2"/>
      <c r="R240" s="2"/>
      <c r="S240" s="2"/>
    </row>
    <row r="241" spans="1:19" ht="15">
      <c r="A241" s="1"/>
      <c r="B241" s="27"/>
      <c r="C241" s="1"/>
      <c r="D241" s="1"/>
      <c r="E241" s="2" t="s">
        <v>153</v>
      </c>
      <c r="F241" s="40"/>
      <c r="G241" s="2"/>
      <c r="H241" s="45">
        <v>121628464.22999997</v>
      </c>
      <c r="I241" s="47">
        <v>0.0064</v>
      </c>
      <c r="J241" s="48">
        <v>438</v>
      </c>
      <c r="K241" s="47">
        <v>0.0082</v>
      </c>
      <c r="L241" s="2"/>
      <c r="M241" s="2"/>
      <c r="N241" s="2"/>
      <c r="O241" s="2"/>
      <c r="P241" s="2"/>
      <c r="Q241" s="2"/>
      <c r="R241" s="2"/>
      <c r="S241" s="2"/>
    </row>
    <row r="242" spans="1:19" ht="15">
      <c r="A242" s="1"/>
      <c r="B242" s="27"/>
      <c r="C242" s="1"/>
      <c r="D242" s="1"/>
      <c r="E242" s="76" t="s">
        <v>161</v>
      </c>
      <c r="F242" s="40"/>
      <c r="G242" s="2"/>
      <c r="H242" s="45">
        <v>0</v>
      </c>
      <c r="I242" s="47">
        <v>0</v>
      </c>
      <c r="J242" s="48">
        <v>0</v>
      </c>
      <c r="K242" s="47">
        <v>0</v>
      </c>
      <c r="L242" s="2"/>
      <c r="M242" s="2"/>
      <c r="N242" s="2"/>
      <c r="O242" s="2"/>
      <c r="P242" s="2"/>
      <c r="Q242" s="2"/>
      <c r="R242" s="2"/>
      <c r="S242" s="2"/>
    </row>
    <row r="243" spans="1:19" ht="15">
      <c r="A243" s="1"/>
      <c r="B243" s="1"/>
      <c r="C243" s="1"/>
      <c r="D243" s="1"/>
      <c r="E243" s="51" t="s">
        <v>247</v>
      </c>
      <c r="F243" s="50"/>
      <c r="G243" s="51"/>
      <c r="H243" s="58">
        <v>18961002717.420002</v>
      </c>
      <c r="I243" s="59">
        <v>1.0000000000000002</v>
      </c>
      <c r="J243" s="60">
        <v>53391</v>
      </c>
      <c r="K243" s="59">
        <v>1</v>
      </c>
      <c r="L243" s="2"/>
      <c r="M243" s="2"/>
      <c r="N243" s="2"/>
      <c r="O243" s="2"/>
      <c r="P243" s="2"/>
      <c r="Q243" s="2"/>
      <c r="R243" s="2"/>
      <c r="S243" s="2"/>
    </row>
    <row r="244" spans="1:19" ht="15">
      <c r="A244" s="1"/>
      <c r="B244" s="1"/>
      <c r="C244" s="1"/>
      <c r="D244" s="1"/>
      <c r="E244" s="2"/>
      <c r="F244" s="40"/>
      <c r="G244" s="2"/>
      <c r="H244" s="45" t="s">
        <v>197</v>
      </c>
      <c r="I244" s="47"/>
      <c r="J244" s="48"/>
      <c r="K244" s="47"/>
      <c r="L244" s="2"/>
      <c r="M244" s="2"/>
      <c r="N244" s="2"/>
      <c r="O244" s="2"/>
      <c r="P244" s="2"/>
      <c r="Q244" s="2"/>
      <c r="R244" s="2"/>
      <c r="S244" s="2"/>
    </row>
    <row r="245" spans="1:19" ht="15">
      <c r="A245" s="1"/>
      <c r="B245" s="1"/>
      <c r="C245" s="1"/>
      <c r="D245" s="1"/>
      <c r="E245" s="2"/>
      <c r="F245" s="40"/>
      <c r="G245" s="2"/>
      <c r="H245" s="101" t="s">
        <v>78</v>
      </c>
      <c r="I245" s="101"/>
      <c r="J245" s="102" t="s">
        <v>79</v>
      </c>
      <c r="K245" s="103"/>
      <c r="L245" s="2"/>
      <c r="M245" s="2"/>
      <c r="N245" s="2"/>
      <c r="O245" s="2"/>
      <c r="P245" s="2"/>
      <c r="Q245" s="2"/>
      <c r="R245" s="2"/>
      <c r="S245" s="2"/>
    </row>
    <row r="246" spans="1:19" ht="15">
      <c r="A246" s="94"/>
      <c r="B246" s="1"/>
      <c r="C246" s="1"/>
      <c r="D246" s="16"/>
      <c r="E246" s="2"/>
      <c r="F246" s="40"/>
      <c r="G246" s="2"/>
      <c r="H246" s="99" t="s">
        <v>54</v>
      </c>
      <c r="I246" s="99" t="s">
        <v>80</v>
      </c>
      <c r="J246" s="100"/>
      <c r="K246" s="100" t="s">
        <v>80</v>
      </c>
      <c r="L246" s="2"/>
      <c r="M246" s="2"/>
      <c r="N246" s="2"/>
      <c r="O246" s="2"/>
      <c r="P246" s="2"/>
      <c r="Q246" s="2"/>
      <c r="R246" s="2"/>
      <c r="S246" s="2"/>
    </row>
    <row r="247" spans="1:19" ht="15">
      <c r="A247" s="86"/>
      <c r="B247" s="27"/>
      <c r="C247" s="1"/>
      <c r="D247" s="16" t="s">
        <v>162</v>
      </c>
      <c r="E247" s="74"/>
      <c r="F247" s="40"/>
      <c r="G247" s="2"/>
      <c r="H247" s="45"/>
      <c r="I247" s="47"/>
      <c r="J247" s="48"/>
      <c r="K247" s="47"/>
      <c r="L247" s="2"/>
      <c r="M247" s="2"/>
      <c r="N247" s="2"/>
      <c r="O247" s="2"/>
      <c r="P247" s="2"/>
      <c r="Q247" s="2"/>
      <c r="R247" s="2"/>
      <c r="S247" s="2"/>
    </row>
    <row r="248" spans="1:19" ht="15">
      <c r="A248" s="86"/>
      <c r="B248" s="27"/>
      <c r="C248" s="1"/>
      <c r="D248" s="74" t="s">
        <v>0</v>
      </c>
      <c r="E248" s="74" t="s">
        <v>163</v>
      </c>
      <c r="F248" s="40"/>
      <c r="G248" s="2"/>
      <c r="H248" s="45">
        <v>12952324795.549992</v>
      </c>
      <c r="I248" s="47">
        <v>0.3386</v>
      </c>
      <c r="J248" s="48">
        <v>36720</v>
      </c>
      <c r="K248" s="47">
        <v>0.2798</v>
      </c>
      <c r="L248" s="2"/>
      <c r="M248" s="2"/>
      <c r="N248" s="2"/>
      <c r="O248" s="2"/>
      <c r="P248" s="2"/>
      <c r="Q248" s="2"/>
      <c r="R248" s="2"/>
      <c r="S248" s="2"/>
    </row>
    <row r="249" spans="1:19" ht="15">
      <c r="A249" s="86"/>
      <c r="B249" s="27"/>
      <c r="C249" s="1"/>
      <c r="D249" s="74" t="s">
        <v>0</v>
      </c>
      <c r="E249" s="74" t="s">
        <v>164</v>
      </c>
      <c r="F249" s="40"/>
      <c r="G249" s="2"/>
      <c r="H249" s="45">
        <v>2880586294.35</v>
      </c>
      <c r="I249" s="47">
        <v>0.0753</v>
      </c>
      <c r="J249" s="48">
        <v>12744</v>
      </c>
      <c r="K249" s="47">
        <v>0.0971</v>
      </c>
      <c r="L249" s="2"/>
      <c r="M249" s="2"/>
      <c r="N249" s="2"/>
      <c r="O249" s="2"/>
      <c r="P249" s="2"/>
      <c r="Q249" s="2"/>
      <c r="R249" s="2"/>
      <c r="S249" s="2"/>
    </row>
    <row r="250" spans="1:19" ht="15">
      <c r="A250" s="86"/>
      <c r="B250" s="27"/>
      <c r="C250" s="1"/>
      <c r="D250" s="74" t="s">
        <v>0</v>
      </c>
      <c r="E250" s="74" t="s">
        <v>165</v>
      </c>
      <c r="F250" s="40"/>
      <c r="G250" s="2"/>
      <c r="H250" s="45">
        <v>821029566.62</v>
      </c>
      <c r="I250" s="47">
        <v>0.0215</v>
      </c>
      <c r="J250" s="48">
        <v>2987</v>
      </c>
      <c r="K250" s="47">
        <v>0.0228</v>
      </c>
      <c r="L250" s="2"/>
      <c r="M250" s="2"/>
      <c r="N250" s="2"/>
      <c r="O250" s="2"/>
      <c r="P250" s="2"/>
      <c r="Q250" s="2"/>
      <c r="R250" s="2"/>
      <c r="S250" s="2"/>
    </row>
    <row r="251" spans="1:19" ht="15">
      <c r="A251" s="86"/>
      <c r="B251" s="27"/>
      <c r="C251" s="1"/>
      <c r="D251" s="74" t="s">
        <v>0</v>
      </c>
      <c r="E251" s="74" t="s">
        <v>166</v>
      </c>
      <c r="F251" s="40"/>
      <c r="G251" s="2"/>
      <c r="H251" s="45">
        <v>6009551624.910002</v>
      </c>
      <c r="I251" s="47">
        <v>0.1571</v>
      </c>
      <c r="J251" s="48">
        <v>16674</v>
      </c>
      <c r="K251" s="47">
        <v>0.127</v>
      </c>
      <c r="L251" s="2"/>
      <c r="M251" s="2"/>
      <c r="N251" s="2"/>
      <c r="O251" s="2"/>
      <c r="P251" s="2"/>
      <c r="Q251" s="2"/>
      <c r="R251" s="2"/>
      <c r="S251" s="2"/>
    </row>
    <row r="252" spans="1:19" ht="15">
      <c r="A252" s="86"/>
      <c r="B252" s="27"/>
      <c r="C252" s="1"/>
      <c r="D252" s="74" t="s">
        <v>0</v>
      </c>
      <c r="E252" s="97" t="s">
        <v>167</v>
      </c>
      <c r="F252" s="40"/>
      <c r="G252" s="2"/>
      <c r="H252" s="45">
        <v>10561486618.490002</v>
      </c>
      <c r="I252" s="47">
        <v>0.2761</v>
      </c>
      <c r="J252" s="48">
        <v>44138</v>
      </c>
      <c r="K252" s="47">
        <v>0.33620000000000005</v>
      </c>
      <c r="L252" s="2"/>
      <c r="M252" s="2"/>
      <c r="N252" s="2"/>
      <c r="O252" s="2"/>
      <c r="P252" s="2"/>
      <c r="Q252" s="2"/>
      <c r="R252" s="2"/>
      <c r="S252" s="2"/>
    </row>
    <row r="253" spans="1:19" ht="15">
      <c r="A253" s="94"/>
      <c r="B253" s="1"/>
      <c r="C253" s="1"/>
      <c r="D253" s="28" t="s">
        <v>0</v>
      </c>
      <c r="E253" s="97" t="s">
        <v>168</v>
      </c>
      <c r="F253" s="40"/>
      <c r="G253" s="2"/>
      <c r="H253" s="61">
        <v>5023009976.069999</v>
      </c>
      <c r="I253" s="62">
        <v>0.1313</v>
      </c>
      <c r="J253" s="63">
        <v>17993</v>
      </c>
      <c r="K253" s="47">
        <v>0.1371</v>
      </c>
      <c r="L253" s="2"/>
      <c r="M253" s="2"/>
      <c r="N253" s="2"/>
      <c r="O253" s="2"/>
      <c r="P253" s="2"/>
      <c r="Q253" s="2"/>
      <c r="R253" s="2"/>
      <c r="S253" s="2"/>
    </row>
    <row r="254" spans="1:19" ht="15">
      <c r="A254" s="86"/>
      <c r="B254" s="27"/>
      <c r="C254" s="1"/>
      <c r="D254" s="74" t="s">
        <v>0</v>
      </c>
      <c r="E254" s="51" t="s">
        <v>247</v>
      </c>
      <c r="F254" s="50"/>
      <c r="G254" s="51"/>
      <c r="H254" s="58">
        <v>38247988875.98999</v>
      </c>
      <c r="I254" s="59">
        <v>1</v>
      </c>
      <c r="J254" s="60">
        <v>131256</v>
      </c>
      <c r="K254" s="59">
        <v>1</v>
      </c>
      <c r="L254" s="2"/>
      <c r="M254" s="2"/>
      <c r="N254" s="2"/>
      <c r="O254" s="2"/>
      <c r="P254" s="2"/>
      <c r="Q254" s="2"/>
      <c r="R254" s="2"/>
      <c r="S254" s="2"/>
    </row>
    <row r="255" spans="1:19" ht="15">
      <c r="A255" s="1"/>
      <c r="B255" s="1"/>
      <c r="C255" s="1"/>
      <c r="D255" s="1" t="s">
        <v>0</v>
      </c>
      <c r="E255" s="92"/>
      <c r="F255" s="106"/>
      <c r="G255" s="92"/>
      <c r="H255" s="107"/>
      <c r="I255" s="108"/>
      <c r="J255" s="109"/>
      <c r="K255" s="108"/>
      <c r="L255" s="2"/>
      <c r="M255" s="2"/>
      <c r="N255" s="2"/>
      <c r="O255" s="2"/>
      <c r="P255" s="2"/>
      <c r="Q255" s="2"/>
      <c r="R255" s="2"/>
      <c r="S255" s="2"/>
    </row>
    <row r="256" spans="1:19" ht="15">
      <c r="A256" s="1"/>
      <c r="B256" s="27"/>
      <c r="C256" s="1"/>
      <c r="D256" s="16" t="s">
        <v>246</v>
      </c>
      <c r="E256" s="76"/>
      <c r="F256" s="40"/>
      <c r="G256" s="2"/>
      <c r="H256" s="61"/>
      <c r="I256" s="47"/>
      <c r="J256" s="48"/>
      <c r="K256" s="47"/>
      <c r="L256" s="2"/>
      <c r="M256" s="2"/>
      <c r="N256" s="2"/>
      <c r="O256" s="2"/>
      <c r="P256" s="2"/>
      <c r="Q256" s="2"/>
      <c r="R256" s="2"/>
      <c r="S256" s="2"/>
    </row>
    <row r="257" spans="1:19" ht="15">
      <c r="A257" s="1"/>
      <c r="B257" s="27"/>
      <c r="C257" s="1"/>
      <c r="D257" s="16"/>
      <c r="E257" s="2" t="s">
        <v>169</v>
      </c>
      <c r="F257" s="40"/>
      <c r="G257" s="2"/>
      <c r="H257" s="61">
        <v>396837.28</v>
      </c>
      <c r="I257" s="47">
        <v>0</v>
      </c>
      <c r="J257" s="68">
        <v>64</v>
      </c>
      <c r="K257" s="47">
        <v>0.00048759675748156274</v>
      </c>
      <c r="L257" s="2"/>
      <c r="M257" s="2"/>
      <c r="N257" s="2"/>
      <c r="O257" s="2"/>
      <c r="P257" s="2"/>
      <c r="Q257" s="2"/>
      <c r="R257" s="2"/>
      <c r="S257" s="2"/>
    </row>
    <row r="258" spans="1:19" ht="15">
      <c r="A258" s="1"/>
      <c r="B258" s="27"/>
      <c r="C258" s="1"/>
      <c r="D258" s="75"/>
      <c r="E258" s="2" t="s">
        <v>170</v>
      </c>
      <c r="F258" s="40"/>
      <c r="G258" s="2"/>
      <c r="H258" s="61">
        <v>28892866.080000002</v>
      </c>
      <c r="I258" s="47">
        <v>0.0008</v>
      </c>
      <c r="J258" s="68">
        <v>760</v>
      </c>
      <c r="K258" s="47">
        <v>0.005790211495093557</v>
      </c>
      <c r="L258" s="2"/>
      <c r="M258" s="2"/>
      <c r="N258" s="2"/>
      <c r="O258" s="2"/>
      <c r="P258" s="2"/>
      <c r="Q258" s="2"/>
      <c r="R258" s="2"/>
      <c r="S258" s="2"/>
    </row>
    <row r="259" spans="1:19" ht="15">
      <c r="A259" s="1"/>
      <c r="B259" s="27"/>
      <c r="C259" s="1"/>
      <c r="D259" s="75"/>
      <c r="E259" s="2" t="s">
        <v>171</v>
      </c>
      <c r="F259" s="40"/>
      <c r="G259" s="2"/>
      <c r="H259" s="61">
        <v>261810754.72999996</v>
      </c>
      <c r="I259" s="62">
        <v>0.0068</v>
      </c>
      <c r="J259" s="68">
        <v>3193</v>
      </c>
      <c r="K259" s="62">
        <v>0.024326506978728592</v>
      </c>
      <c r="L259" s="2"/>
      <c r="M259" s="2"/>
      <c r="N259" s="2"/>
      <c r="O259" s="2"/>
      <c r="P259" s="2"/>
      <c r="Q259" s="2"/>
      <c r="R259" s="2"/>
      <c r="S259" s="2"/>
    </row>
    <row r="260" spans="1:19" ht="15">
      <c r="A260" s="1"/>
      <c r="B260" s="1"/>
      <c r="C260" s="1"/>
      <c r="D260" s="75"/>
      <c r="E260" s="2" t="s">
        <v>249</v>
      </c>
      <c r="F260" s="40"/>
      <c r="G260" s="2"/>
      <c r="H260" s="61">
        <v>1230809882.3999999</v>
      </c>
      <c r="I260" s="62">
        <v>0.0322</v>
      </c>
      <c r="J260" s="69">
        <v>8773</v>
      </c>
      <c r="K260" s="62">
        <v>0.06683884927165235</v>
      </c>
      <c r="L260" s="2"/>
      <c r="M260" s="2"/>
      <c r="N260" s="2"/>
      <c r="O260" s="2"/>
      <c r="P260" s="2"/>
      <c r="Q260" s="2"/>
      <c r="R260" s="2"/>
      <c r="S260" s="2"/>
    </row>
    <row r="261" spans="1:19" ht="15">
      <c r="A261" s="1"/>
      <c r="B261" s="1"/>
      <c r="C261" s="1"/>
      <c r="D261" s="75"/>
      <c r="E261" s="2" t="s">
        <v>250</v>
      </c>
      <c r="F261" s="40"/>
      <c r="G261" s="2"/>
      <c r="H261" s="61">
        <v>3302038283.0000005</v>
      </c>
      <c r="I261" s="62">
        <v>0.0863</v>
      </c>
      <c r="J261" s="69">
        <v>16841</v>
      </c>
      <c r="K261" s="62">
        <v>0.12830651551167185</v>
      </c>
      <c r="L261" s="2"/>
      <c r="M261" s="2"/>
      <c r="N261" s="2"/>
      <c r="O261" s="2"/>
      <c r="P261" s="2"/>
      <c r="Q261" s="2"/>
      <c r="R261" s="2"/>
      <c r="S261" s="2"/>
    </row>
    <row r="262" spans="1:19" ht="15">
      <c r="A262" s="1"/>
      <c r="B262" s="1"/>
      <c r="C262" s="1"/>
      <c r="D262" s="75"/>
      <c r="E262" s="2" t="s">
        <v>251</v>
      </c>
      <c r="F262" s="40"/>
      <c r="G262" s="2"/>
      <c r="H262" s="61">
        <v>10348512514.91999</v>
      </c>
      <c r="I262" s="62">
        <v>0.2706</v>
      </c>
      <c r="J262" s="69">
        <v>36499</v>
      </c>
      <c r="K262" s="62">
        <v>0.2780749070518681</v>
      </c>
      <c r="L262" s="2"/>
      <c r="M262" s="2"/>
      <c r="N262" s="2"/>
      <c r="O262" s="2"/>
      <c r="P262" s="2"/>
      <c r="Q262" s="2"/>
      <c r="R262" s="2"/>
      <c r="S262" s="2"/>
    </row>
    <row r="263" spans="1:19" ht="15">
      <c r="A263" s="1"/>
      <c r="B263" s="1"/>
      <c r="C263" s="1"/>
      <c r="D263" s="75"/>
      <c r="E263" s="2" t="s">
        <v>252</v>
      </c>
      <c r="F263" s="40"/>
      <c r="G263" s="2"/>
      <c r="H263" s="61">
        <v>23075527737.579998</v>
      </c>
      <c r="I263" s="62">
        <v>0.6033</v>
      </c>
      <c r="J263" s="69">
        <v>65126</v>
      </c>
      <c r="K263" s="62">
        <v>0.496175412933504</v>
      </c>
      <c r="L263" s="2"/>
      <c r="M263" s="2"/>
      <c r="N263" s="2"/>
      <c r="O263" s="2"/>
      <c r="P263" s="2"/>
      <c r="Q263" s="2"/>
      <c r="R263" s="2"/>
      <c r="S263" s="2"/>
    </row>
    <row r="264" spans="1:19" ht="15">
      <c r="A264" s="1"/>
      <c r="B264" s="27"/>
      <c r="C264" s="1"/>
      <c r="D264" s="1"/>
      <c r="E264" s="51" t="s">
        <v>247</v>
      </c>
      <c r="F264" s="50"/>
      <c r="G264" s="51"/>
      <c r="H264" s="58">
        <v>38247988875.98999</v>
      </c>
      <c r="I264" s="59">
        <v>1</v>
      </c>
      <c r="J264" s="60">
        <v>131256</v>
      </c>
      <c r="K264" s="59">
        <v>1</v>
      </c>
      <c r="L264" s="2"/>
      <c r="M264" s="2"/>
      <c r="N264" s="2"/>
      <c r="O264" s="2"/>
      <c r="P264" s="2"/>
      <c r="Q264" s="2"/>
      <c r="R264" s="2"/>
      <c r="S264" s="2"/>
    </row>
    <row r="265" spans="1:19" ht="15">
      <c r="A265" s="1"/>
      <c r="B265" s="1"/>
      <c r="C265" s="1"/>
      <c r="D265" s="1"/>
      <c r="E265" s="92"/>
      <c r="F265" s="106"/>
      <c r="G265" s="92"/>
      <c r="H265" s="107"/>
      <c r="I265" s="108"/>
      <c r="J265" s="109"/>
      <c r="K265" s="108"/>
      <c r="L265" s="2"/>
      <c r="M265" s="2"/>
      <c r="N265" s="2"/>
      <c r="O265" s="2"/>
      <c r="P265" s="2"/>
      <c r="Q265" s="2"/>
      <c r="R265" s="2"/>
      <c r="S265" s="2"/>
    </row>
    <row r="266" spans="1:19" ht="15">
      <c r="A266" s="1"/>
      <c r="B266" s="1"/>
      <c r="C266" s="1"/>
      <c r="D266" s="16" t="s">
        <v>174</v>
      </c>
      <c r="E266" s="2"/>
      <c r="F266" s="10"/>
      <c r="G266" s="2"/>
      <c r="H266" s="44"/>
      <c r="I266" s="44"/>
      <c r="J266" s="44"/>
      <c r="K266" s="44"/>
      <c r="L266" s="2"/>
      <c r="M266" s="2"/>
      <c r="N266" s="2"/>
      <c r="O266" s="2"/>
      <c r="P266" s="2"/>
      <c r="Q266" s="2"/>
      <c r="R266" s="2"/>
      <c r="S266" s="2"/>
    </row>
    <row r="267" spans="1:19" ht="15">
      <c r="A267" s="1"/>
      <c r="B267" s="27"/>
      <c r="C267" s="1"/>
      <c r="D267" s="16"/>
      <c r="E267" s="2"/>
      <c r="F267" s="2"/>
      <c r="G267" s="2"/>
      <c r="H267" s="96"/>
      <c r="I267" s="44"/>
      <c r="J267" s="96"/>
      <c r="K267" s="44"/>
      <c r="L267" s="2"/>
      <c r="M267" s="2"/>
      <c r="N267" s="2"/>
      <c r="O267" s="2"/>
      <c r="P267" s="2"/>
      <c r="Q267" s="2"/>
      <c r="R267" s="2"/>
      <c r="S267" s="2"/>
    </row>
    <row r="268" spans="1:19" ht="15">
      <c r="A268" s="1"/>
      <c r="B268" s="27"/>
      <c r="C268" s="1"/>
      <c r="D268" s="2"/>
      <c r="E268" s="2" t="s">
        <v>175</v>
      </c>
      <c r="F268" s="2"/>
      <c r="G268" s="2"/>
      <c r="H268" s="45">
        <v>57630810.540000014</v>
      </c>
      <c r="I268" s="47">
        <v>0.0015</v>
      </c>
      <c r="J268" s="48">
        <v>181</v>
      </c>
      <c r="K268" s="47">
        <v>0.0014</v>
      </c>
      <c r="L268" s="2"/>
      <c r="M268" s="2"/>
      <c r="N268" s="2"/>
      <c r="O268" s="2"/>
      <c r="P268" s="2"/>
      <c r="Q268" s="2"/>
      <c r="R268" s="2"/>
      <c r="S268" s="2"/>
    </row>
    <row r="269" spans="1:19" ht="15">
      <c r="A269" s="1"/>
      <c r="B269" s="27"/>
      <c r="C269" s="1"/>
      <c r="D269" s="2"/>
      <c r="E269" s="2" t="s">
        <v>176</v>
      </c>
      <c r="F269" s="2"/>
      <c r="G269" s="2"/>
      <c r="H269" s="45">
        <v>9745855.22</v>
      </c>
      <c r="I269" s="47">
        <v>0.0003</v>
      </c>
      <c r="J269" s="48">
        <v>37</v>
      </c>
      <c r="K269" s="47">
        <v>0.0003</v>
      </c>
      <c r="L269" s="2"/>
      <c r="M269" s="2"/>
      <c r="N269" s="2"/>
      <c r="O269" s="2"/>
      <c r="P269" s="2"/>
      <c r="Q269" s="2"/>
      <c r="R269" s="2"/>
      <c r="S269" s="2"/>
    </row>
    <row r="270" spans="1:19" ht="15">
      <c r="A270" s="1"/>
      <c r="B270" s="27"/>
      <c r="C270" s="1"/>
      <c r="D270" s="2"/>
      <c r="E270" s="2" t="s">
        <v>177</v>
      </c>
      <c r="F270" s="2"/>
      <c r="G270" s="2"/>
      <c r="H270" s="45">
        <v>0</v>
      </c>
      <c r="I270" s="47">
        <v>0</v>
      </c>
      <c r="J270" s="48">
        <v>0</v>
      </c>
      <c r="K270" s="47">
        <v>0</v>
      </c>
      <c r="L270" s="2"/>
      <c r="M270" s="2"/>
      <c r="N270" s="2"/>
      <c r="O270" s="2"/>
      <c r="P270" s="2"/>
      <c r="Q270" s="2"/>
      <c r="R270" s="2"/>
      <c r="S270" s="2"/>
    </row>
    <row r="271" spans="1:19" ht="15">
      <c r="A271" s="1"/>
      <c r="B271" s="1"/>
      <c r="C271" s="1"/>
      <c r="D271" s="2"/>
      <c r="E271" s="2" t="s">
        <v>178</v>
      </c>
      <c r="F271" s="2"/>
      <c r="G271" s="2"/>
      <c r="H271" s="61">
        <v>0</v>
      </c>
      <c r="I271" s="62">
        <v>0</v>
      </c>
      <c r="J271" s="63">
        <v>0</v>
      </c>
      <c r="K271" s="62">
        <v>0</v>
      </c>
      <c r="L271" s="2"/>
      <c r="M271" s="2"/>
      <c r="N271" s="2"/>
      <c r="O271" s="2"/>
      <c r="P271" s="2"/>
      <c r="Q271" s="2"/>
      <c r="R271" s="2"/>
      <c r="S271" s="2"/>
    </row>
    <row r="272" spans="1:19" ht="15">
      <c r="A272" s="1"/>
      <c r="B272" s="27"/>
      <c r="C272" s="1"/>
      <c r="D272" s="1"/>
      <c r="E272" s="51" t="s">
        <v>247</v>
      </c>
      <c r="F272" s="50"/>
      <c r="G272" s="51"/>
      <c r="H272" s="58">
        <v>67376665.76000002</v>
      </c>
      <c r="I272" s="59">
        <v>0.0018</v>
      </c>
      <c r="J272" s="60">
        <v>218</v>
      </c>
      <c r="K272" s="59">
        <v>0.0017</v>
      </c>
      <c r="L272" s="2"/>
      <c r="M272" s="2"/>
      <c r="N272" s="2"/>
      <c r="O272" s="2"/>
      <c r="P272" s="2"/>
      <c r="Q272" s="2"/>
      <c r="R272" s="2"/>
      <c r="S272" s="2"/>
    </row>
    <row r="273" spans="1:19" ht="15">
      <c r="A273" s="1"/>
      <c r="B273" s="1"/>
      <c r="C273" s="1"/>
      <c r="D273" s="1"/>
      <c r="E273" s="92"/>
      <c r="F273" s="106"/>
      <c r="G273" s="92"/>
      <c r="H273" s="142"/>
      <c r="I273" s="142"/>
      <c r="J273" s="142"/>
      <c r="K273" s="142"/>
      <c r="L273" s="2"/>
      <c r="M273" s="2"/>
      <c r="N273" s="2"/>
      <c r="O273" s="2"/>
      <c r="P273" s="2"/>
      <c r="Q273" s="2"/>
      <c r="R273" s="2"/>
      <c r="S273" s="2"/>
    </row>
    <row r="274" spans="1:19" ht="15">
      <c r="A274" s="1"/>
      <c r="B274" s="1"/>
      <c r="C274" s="1"/>
      <c r="D274" s="1" t="s">
        <v>179</v>
      </c>
      <c r="E274" s="2"/>
      <c r="F274" s="40"/>
      <c r="G274" s="2"/>
      <c r="H274" s="77"/>
      <c r="I274" s="111" t="s">
        <v>80</v>
      </c>
      <c r="J274" s="104"/>
      <c r="K274" s="104"/>
      <c r="L274" s="2"/>
      <c r="M274" s="2"/>
      <c r="N274" s="2"/>
      <c r="O274" s="2"/>
      <c r="P274" s="2"/>
      <c r="Q274" s="2"/>
      <c r="R274" s="2"/>
      <c r="S274" s="2"/>
    </row>
    <row r="275" spans="1:19" ht="15">
      <c r="A275" s="1"/>
      <c r="B275" s="1"/>
      <c r="C275" s="1"/>
      <c r="D275" s="16"/>
      <c r="E275" s="2"/>
      <c r="F275" s="40"/>
      <c r="G275" s="2"/>
      <c r="H275" s="77" t="s">
        <v>0</v>
      </c>
      <c r="I275" s="110"/>
      <c r="J275" s="104"/>
      <c r="K275" s="104"/>
      <c r="L275" s="2"/>
      <c r="M275" s="2"/>
      <c r="N275" s="2"/>
      <c r="O275" s="2"/>
      <c r="P275" s="2"/>
      <c r="Q275" s="2"/>
      <c r="R275" s="2"/>
      <c r="S275" s="2"/>
    </row>
    <row r="276" spans="1:19" ht="15">
      <c r="A276" s="1"/>
      <c r="B276" s="1"/>
      <c r="C276" s="1"/>
      <c r="D276" s="16"/>
      <c r="E276" s="2" t="s">
        <v>306</v>
      </c>
      <c r="F276" s="2"/>
      <c r="G276" s="2"/>
      <c r="H276" s="77"/>
      <c r="I276" s="79">
        <v>0.219635</v>
      </c>
      <c r="K276" s="2"/>
      <c r="L276" s="2"/>
      <c r="M276" s="2"/>
      <c r="N276" s="2"/>
      <c r="O276" s="2"/>
      <c r="P276" s="2"/>
      <c r="Q276" s="2"/>
      <c r="R276" s="2"/>
      <c r="S276" s="2"/>
    </row>
    <row r="277" spans="1:19" ht="15">
      <c r="A277" s="1"/>
      <c r="B277" s="1"/>
      <c r="C277" s="1"/>
      <c r="D277" s="2"/>
      <c r="E277" s="40" t="s">
        <v>180</v>
      </c>
      <c r="F277" s="2"/>
      <c r="G277" s="2"/>
      <c r="H277" s="78" t="s">
        <v>0</v>
      </c>
      <c r="I277" s="79">
        <v>0.22379833333333332</v>
      </c>
      <c r="K277" s="80"/>
      <c r="L277" s="2"/>
      <c r="M277" s="2"/>
      <c r="N277" s="2"/>
      <c r="O277" s="2"/>
      <c r="P277" s="2"/>
      <c r="Q277" s="2"/>
      <c r="R277" s="2"/>
      <c r="S277" s="2"/>
    </row>
    <row r="278" spans="1:19" ht="15">
      <c r="A278" s="1"/>
      <c r="B278" s="1"/>
      <c r="C278" s="1"/>
      <c r="D278" s="2"/>
      <c r="E278" s="40" t="s">
        <v>181</v>
      </c>
      <c r="F278" s="2"/>
      <c r="G278" s="2"/>
      <c r="H278" s="78" t="s">
        <v>0</v>
      </c>
      <c r="I278" s="81">
        <v>0.2283748333333333</v>
      </c>
      <c r="K278" s="80"/>
      <c r="L278" s="2"/>
      <c r="M278" s="2"/>
      <c r="N278" s="2"/>
      <c r="O278" s="2"/>
      <c r="P278" s="2"/>
      <c r="Q278" s="2"/>
      <c r="R278" s="2"/>
      <c r="S278" s="2"/>
    </row>
    <row r="279" spans="1:19" ht="15">
      <c r="A279" s="1"/>
      <c r="B279" s="1"/>
      <c r="C279" s="1"/>
      <c r="D279" s="2"/>
      <c r="E279" s="40" t="s">
        <v>182</v>
      </c>
      <c r="F279" s="2"/>
      <c r="G279" s="2"/>
      <c r="H279" s="78"/>
      <c r="I279" s="81">
        <v>0.19192883859902143</v>
      </c>
      <c r="K279" s="80"/>
      <c r="L279" s="2"/>
      <c r="M279" s="2"/>
      <c r="N279" s="2"/>
      <c r="O279" s="2"/>
      <c r="P279" s="2"/>
      <c r="Q279" s="2"/>
      <c r="R279" s="2"/>
      <c r="S279" s="2"/>
    </row>
    <row r="280" spans="1:19" ht="15">
      <c r="A280" s="1"/>
      <c r="B280" s="1"/>
      <c r="C280" s="1"/>
      <c r="D280" s="2"/>
      <c r="E280" s="2"/>
      <c r="F280" s="2"/>
      <c r="G280" s="2"/>
      <c r="H280" s="2"/>
      <c r="I280" s="34"/>
      <c r="J280" s="2"/>
      <c r="K280" s="2"/>
      <c r="L280" s="2"/>
      <c r="M280" s="2"/>
      <c r="N280" s="2"/>
      <c r="O280" s="2"/>
      <c r="P280" s="2"/>
      <c r="Q280" s="2"/>
      <c r="R280" s="2"/>
      <c r="S280" s="2"/>
    </row>
    <row r="281" spans="1:19" ht="15">
      <c r="A281" s="1"/>
      <c r="B281" s="1"/>
      <c r="C281" s="1"/>
      <c r="D281" s="16"/>
      <c r="E281" s="141"/>
      <c r="F281" s="2"/>
      <c r="G281" s="2"/>
      <c r="H281" s="2"/>
      <c r="I281" s="2"/>
      <c r="J281" s="2"/>
      <c r="K281" s="1"/>
      <c r="L281" s="2"/>
      <c r="M281" s="2"/>
      <c r="N281" s="2"/>
      <c r="O281" s="2"/>
      <c r="P281" s="2"/>
      <c r="Q281" s="2"/>
      <c r="R281" s="2"/>
      <c r="S281" s="2"/>
    </row>
    <row r="282" spans="1:19" ht="15">
      <c r="A282" s="1"/>
      <c r="B282" s="1"/>
      <c r="C282" s="1"/>
      <c r="E282" s="2"/>
      <c r="F282" s="2"/>
      <c r="G282" s="2"/>
      <c r="H282" s="2"/>
      <c r="I282" s="2"/>
      <c r="J282" s="2"/>
      <c r="K282" s="2"/>
      <c r="L282" s="2"/>
      <c r="M282" s="2"/>
      <c r="O282" s="2"/>
      <c r="P282" s="2"/>
      <c r="Q282" s="2"/>
      <c r="R282" s="2"/>
      <c r="S282" s="2"/>
    </row>
    <row r="283" spans="1:19" ht="15">
      <c r="A283" s="88"/>
      <c r="B283" s="1"/>
      <c r="C283" s="1"/>
      <c r="D283" s="112" t="s">
        <v>295</v>
      </c>
      <c r="E283" s="113"/>
      <c r="F283" s="113"/>
      <c r="G283" s="113"/>
      <c r="H283" s="113"/>
      <c r="I283" s="113"/>
      <c r="J283" s="113"/>
      <c r="K283" s="114">
        <v>44834</v>
      </c>
      <c r="L283" s="113"/>
      <c r="M283" s="115"/>
      <c r="O283" s="2"/>
      <c r="P283" s="2"/>
      <c r="Q283" s="2"/>
      <c r="R283" s="2"/>
      <c r="S283" s="2"/>
    </row>
    <row r="284" spans="1:19" ht="15">
      <c r="A284" s="88"/>
      <c r="B284" s="1"/>
      <c r="C284" s="1"/>
      <c r="D284" s="113" t="s">
        <v>225</v>
      </c>
      <c r="E284" s="113" t="s">
        <v>183</v>
      </c>
      <c r="F284" s="113" t="s">
        <v>184</v>
      </c>
      <c r="G284" s="113" t="s">
        <v>185</v>
      </c>
      <c r="H284" s="116" t="s">
        <v>307</v>
      </c>
      <c r="I284" s="116" t="s">
        <v>186</v>
      </c>
      <c r="J284" s="116" t="s">
        <v>187</v>
      </c>
      <c r="K284" s="116" t="s">
        <v>296</v>
      </c>
      <c r="L284" s="113" t="s">
        <v>188</v>
      </c>
      <c r="M284" s="116" t="s">
        <v>297</v>
      </c>
      <c r="N284" s="194" t="s">
        <v>298</v>
      </c>
      <c r="O284" s="195" t="s">
        <v>201</v>
      </c>
      <c r="P284" s="2"/>
      <c r="Q284" s="2"/>
      <c r="R284" s="2"/>
      <c r="S284" s="2"/>
    </row>
    <row r="285" spans="1:19" ht="15">
      <c r="A285" s="88"/>
      <c r="B285" s="1"/>
      <c r="C285" s="1"/>
      <c r="D285" s="113" t="s">
        <v>226</v>
      </c>
      <c r="E285" s="82" t="s">
        <v>192</v>
      </c>
      <c r="F285" s="117">
        <v>41599</v>
      </c>
      <c r="G285" s="113" t="s">
        <v>190</v>
      </c>
      <c r="H285" s="82">
        <v>1125000000</v>
      </c>
      <c r="I285" s="120">
        <v>1</v>
      </c>
      <c r="J285" s="118">
        <v>1125000000</v>
      </c>
      <c r="K285" s="119">
        <v>45251</v>
      </c>
      <c r="L285" s="82">
        <v>1.056810403832991</v>
      </c>
      <c r="M285" s="193">
        <v>45617</v>
      </c>
      <c r="N285" s="196" t="s">
        <v>299</v>
      </c>
      <c r="O285" s="197">
        <v>0.0525</v>
      </c>
      <c r="P285" s="2"/>
      <c r="Q285" s="2"/>
      <c r="R285" s="2"/>
      <c r="S285" s="2"/>
    </row>
    <row r="286" spans="1:19" ht="15">
      <c r="A286" s="88"/>
      <c r="B286" s="1"/>
      <c r="C286" s="1"/>
      <c r="D286" s="113" t="s">
        <v>227</v>
      </c>
      <c r="E286" s="82" t="s">
        <v>198</v>
      </c>
      <c r="F286" s="117">
        <v>42166</v>
      </c>
      <c r="G286" s="113" t="s">
        <v>190</v>
      </c>
      <c r="H286" s="82">
        <v>50000000</v>
      </c>
      <c r="I286" s="120">
        <v>1</v>
      </c>
      <c r="J286" s="118">
        <v>50000000</v>
      </c>
      <c r="K286" s="119">
        <v>45812</v>
      </c>
      <c r="L286" s="82">
        <v>2.5927446954141</v>
      </c>
      <c r="M286" s="193">
        <v>46177</v>
      </c>
      <c r="N286" s="196" t="s">
        <v>299</v>
      </c>
      <c r="O286" s="197">
        <v>0.03875</v>
      </c>
      <c r="P286" s="2"/>
      <c r="Q286" s="2"/>
      <c r="R286" s="2"/>
      <c r="S286" s="2"/>
    </row>
    <row r="287" spans="1:19" ht="15">
      <c r="A287" s="88"/>
      <c r="B287" s="1"/>
      <c r="C287" s="1"/>
      <c r="D287" s="113" t="s">
        <v>228</v>
      </c>
      <c r="E287" s="82" t="s">
        <v>199</v>
      </c>
      <c r="F287" s="117">
        <v>42213</v>
      </c>
      <c r="G287" s="113" t="s">
        <v>191</v>
      </c>
      <c r="H287" s="82">
        <v>263000000</v>
      </c>
      <c r="I287" s="120">
        <v>1.475</v>
      </c>
      <c r="J287" s="118">
        <v>387925000</v>
      </c>
      <c r="K287" s="119">
        <v>48057</v>
      </c>
      <c r="L287" s="82">
        <v>8.739219712525667</v>
      </c>
      <c r="M287" s="193">
        <v>48423</v>
      </c>
      <c r="N287" s="196" t="s">
        <v>299</v>
      </c>
      <c r="O287" s="197">
        <v>0.01546</v>
      </c>
      <c r="P287" s="2"/>
      <c r="Q287" s="2"/>
      <c r="R287" s="2"/>
      <c r="S287" s="2"/>
    </row>
    <row r="288" spans="1:19" ht="15">
      <c r="A288" s="88"/>
      <c r="B288" s="1"/>
      <c r="C288" s="1"/>
      <c r="D288" s="113" t="s">
        <v>229</v>
      </c>
      <c r="E288" s="82" t="s">
        <v>200</v>
      </c>
      <c r="F288" s="117">
        <v>42398</v>
      </c>
      <c r="G288" s="113" t="s">
        <v>191</v>
      </c>
      <c r="H288" s="82">
        <v>100000000</v>
      </c>
      <c r="I288" s="120">
        <v>1.579</v>
      </c>
      <c r="J288" s="118">
        <v>157900000</v>
      </c>
      <c r="K288" s="119">
        <v>49703</v>
      </c>
      <c r="L288" s="82">
        <v>13.245722108145106</v>
      </c>
      <c r="M288" s="193">
        <v>50069</v>
      </c>
      <c r="N288" s="196" t="s">
        <v>299</v>
      </c>
      <c r="O288" s="197">
        <v>0.01615</v>
      </c>
      <c r="P288" s="2"/>
      <c r="Q288" s="2"/>
      <c r="R288" s="2"/>
      <c r="S288" s="2"/>
    </row>
    <row r="289" spans="1:19" ht="15">
      <c r="A289" s="88"/>
      <c r="B289" s="1"/>
      <c r="C289" s="1"/>
      <c r="D289" s="113" t="s">
        <v>230</v>
      </c>
      <c r="E289" s="82" t="s">
        <v>202</v>
      </c>
      <c r="F289" s="117">
        <v>42872</v>
      </c>
      <c r="G289" s="113" t="s">
        <v>191</v>
      </c>
      <c r="H289" s="82">
        <v>1000000000</v>
      </c>
      <c r="I289" s="120">
        <v>1.4732</v>
      </c>
      <c r="J289" s="118">
        <v>1473200000</v>
      </c>
      <c r="K289" s="119">
        <v>45429</v>
      </c>
      <c r="L289" s="82">
        <v>1.5441478439425051</v>
      </c>
      <c r="M289" s="193">
        <v>45794</v>
      </c>
      <c r="N289" s="196" t="s">
        <v>299</v>
      </c>
      <c r="O289" s="197">
        <v>0.005</v>
      </c>
      <c r="P289" s="2"/>
      <c r="Q289" s="2"/>
      <c r="R289" s="2"/>
      <c r="S289" s="2"/>
    </row>
    <row r="290" spans="1:19" ht="15">
      <c r="A290" s="88"/>
      <c r="B290" s="1"/>
      <c r="C290" s="1"/>
      <c r="D290" s="113" t="s">
        <v>231</v>
      </c>
      <c r="E290" s="82" t="s">
        <v>203</v>
      </c>
      <c r="F290" s="117">
        <v>42872</v>
      </c>
      <c r="G290" s="113" t="s">
        <v>191</v>
      </c>
      <c r="H290" s="82">
        <v>500000000</v>
      </c>
      <c r="I290" s="120">
        <v>1.4732</v>
      </c>
      <c r="J290" s="118">
        <v>736600000</v>
      </c>
      <c r="K290" s="119">
        <v>48351</v>
      </c>
      <c r="L290" s="82">
        <v>9.544147843942506</v>
      </c>
      <c r="M290" s="193">
        <v>48716</v>
      </c>
      <c r="N290" s="196" t="s">
        <v>299</v>
      </c>
      <c r="O290" s="197">
        <v>0.01375</v>
      </c>
      <c r="P290" s="2"/>
      <c r="Q290" s="2"/>
      <c r="R290" s="2"/>
      <c r="S290" s="2"/>
    </row>
    <row r="291" spans="1:19" ht="15">
      <c r="A291" s="88"/>
      <c r="B291" s="1"/>
      <c r="C291" s="1"/>
      <c r="D291" s="113" t="s">
        <v>232</v>
      </c>
      <c r="E291" s="82" t="s">
        <v>207</v>
      </c>
      <c r="F291" s="117">
        <v>43069</v>
      </c>
      <c r="G291" s="151" t="s">
        <v>191</v>
      </c>
      <c r="H291" s="82">
        <v>150000000</v>
      </c>
      <c r="I291" s="120">
        <v>1.5539</v>
      </c>
      <c r="J291" s="118">
        <v>233085000</v>
      </c>
      <c r="K291" s="119">
        <v>50374</v>
      </c>
      <c r="L291" s="82">
        <v>15.082819986310746</v>
      </c>
      <c r="M291" s="193">
        <v>50739</v>
      </c>
      <c r="N291" s="196" t="s">
        <v>299</v>
      </c>
      <c r="O291" s="197">
        <v>0.01466</v>
      </c>
      <c r="P291" s="2"/>
      <c r="Q291" s="2"/>
      <c r="R291" s="2"/>
      <c r="S291" s="2"/>
    </row>
    <row r="292" spans="1:19" ht="15">
      <c r="A292" s="88"/>
      <c r="B292" s="1"/>
      <c r="C292" s="1"/>
      <c r="D292" s="113" t="s">
        <v>233</v>
      </c>
      <c r="E292" s="82" t="s">
        <v>208</v>
      </c>
      <c r="F292" s="117">
        <v>43073</v>
      </c>
      <c r="G292" s="113" t="s">
        <v>191</v>
      </c>
      <c r="H292" s="82">
        <v>100000000</v>
      </c>
      <c r="I292" s="120">
        <v>1.5656</v>
      </c>
      <c r="J292" s="118">
        <v>156560000</v>
      </c>
      <c r="K292" s="119">
        <v>50378</v>
      </c>
      <c r="L292" s="82">
        <v>15.093771389459274</v>
      </c>
      <c r="M292" s="193">
        <v>50743</v>
      </c>
      <c r="N292" s="196" t="s">
        <v>299</v>
      </c>
      <c r="O292" s="197">
        <v>0.0152</v>
      </c>
      <c r="P292" s="2"/>
      <c r="Q292" s="2"/>
      <c r="R292" s="2"/>
      <c r="S292" s="2"/>
    </row>
    <row r="293" spans="1:19" ht="15">
      <c r="A293" s="88"/>
      <c r="B293" s="1"/>
      <c r="C293" s="1"/>
      <c r="D293" s="113" t="s">
        <v>234</v>
      </c>
      <c r="E293" s="82" t="s">
        <v>209</v>
      </c>
      <c r="F293" s="117">
        <v>43116</v>
      </c>
      <c r="G293" s="113" t="s">
        <v>191</v>
      </c>
      <c r="H293" s="82">
        <v>1250000000</v>
      </c>
      <c r="I293" s="120">
        <v>1.537</v>
      </c>
      <c r="J293" s="118">
        <v>1921250000</v>
      </c>
      <c r="K293" s="119">
        <v>45673</v>
      </c>
      <c r="L293" s="82">
        <v>2.212183436002738</v>
      </c>
      <c r="M293" s="193">
        <v>46038</v>
      </c>
      <c r="N293" s="196" t="s">
        <v>299</v>
      </c>
      <c r="O293" s="197">
        <v>0.005</v>
      </c>
      <c r="P293" s="2"/>
      <c r="Q293" s="2"/>
      <c r="R293" s="2"/>
      <c r="S293" s="2"/>
    </row>
    <row r="294" spans="1:19" ht="15">
      <c r="A294" s="1"/>
      <c r="B294" s="1"/>
      <c r="C294" s="1"/>
      <c r="D294" s="113" t="s">
        <v>235</v>
      </c>
      <c r="E294" s="82" t="s">
        <v>210</v>
      </c>
      <c r="F294" s="117">
        <v>43116</v>
      </c>
      <c r="G294" s="113" t="s">
        <v>191</v>
      </c>
      <c r="H294" s="82">
        <v>500000000</v>
      </c>
      <c r="I294" s="120">
        <v>1.537</v>
      </c>
      <c r="J294" s="118">
        <v>768500000</v>
      </c>
      <c r="K294" s="119">
        <v>48593</v>
      </c>
      <c r="L294" s="82">
        <v>10.206707734428473</v>
      </c>
      <c r="M294" s="193">
        <v>48958</v>
      </c>
      <c r="N294" s="196" t="s">
        <v>299</v>
      </c>
      <c r="O294" s="197">
        <v>0.0125</v>
      </c>
      <c r="P294" s="2"/>
      <c r="Q294" s="2"/>
      <c r="R294" s="2"/>
      <c r="S294" s="2"/>
    </row>
    <row r="295" spans="1:19" ht="15">
      <c r="A295" s="1"/>
      <c r="B295" s="1"/>
      <c r="C295" s="1"/>
      <c r="D295" s="113" t="s">
        <v>236</v>
      </c>
      <c r="E295" s="82" t="s">
        <v>211</v>
      </c>
      <c r="F295" s="117">
        <v>43118</v>
      </c>
      <c r="G295" s="113" t="s">
        <v>205</v>
      </c>
      <c r="H295" s="82">
        <v>500000000</v>
      </c>
      <c r="I295" s="120">
        <v>1.7113</v>
      </c>
      <c r="J295" s="118">
        <v>855650000</v>
      </c>
      <c r="K295" s="119">
        <v>44944</v>
      </c>
      <c r="L295" s="82">
        <v>0.216290212183436</v>
      </c>
      <c r="M295" s="193">
        <v>45309</v>
      </c>
      <c r="N295" s="196" t="s">
        <v>299</v>
      </c>
      <c r="O295" s="197" t="s">
        <v>267</v>
      </c>
      <c r="P295" s="2"/>
      <c r="Q295" s="2"/>
      <c r="R295" s="2"/>
      <c r="S295" s="2"/>
    </row>
    <row r="296" spans="1:19" ht="15">
      <c r="A296" s="1"/>
      <c r="B296" s="1"/>
      <c r="C296" s="1"/>
      <c r="D296" s="113" t="s">
        <v>237</v>
      </c>
      <c r="E296" s="82" t="s">
        <v>212</v>
      </c>
      <c r="F296" s="117">
        <v>43139</v>
      </c>
      <c r="G296" s="113" t="s">
        <v>191</v>
      </c>
      <c r="H296" s="82">
        <v>100000000</v>
      </c>
      <c r="I296" s="120">
        <v>1.5484</v>
      </c>
      <c r="J296" s="118">
        <v>154840000</v>
      </c>
      <c r="K296" s="119">
        <v>50444</v>
      </c>
      <c r="L296" s="82">
        <v>15.274469541409994</v>
      </c>
      <c r="M296" s="193">
        <v>50809</v>
      </c>
      <c r="N296" s="196" t="s">
        <v>299</v>
      </c>
      <c r="O296" s="197">
        <v>0.0158</v>
      </c>
      <c r="P296" s="2"/>
      <c r="Q296" s="2"/>
      <c r="R296" s="2"/>
      <c r="S296" s="2"/>
    </row>
    <row r="297" spans="1:19" ht="15">
      <c r="A297" s="1"/>
      <c r="B297" s="1"/>
      <c r="C297" s="1"/>
      <c r="D297" s="113" t="s">
        <v>238</v>
      </c>
      <c r="E297" s="82" t="s">
        <v>213</v>
      </c>
      <c r="F297" s="117">
        <v>43171</v>
      </c>
      <c r="G297" s="113" t="s">
        <v>191</v>
      </c>
      <c r="H297" s="82">
        <v>105000000</v>
      </c>
      <c r="I297" s="120">
        <v>1.5866</v>
      </c>
      <c r="J297" s="118">
        <v>166593000</v>
      </c>
      <c r="K297" s="119">
        <v>50476</v>
      </c>
      <c r="L297" s="82">
        <v>15.36208076659822</v>
      </c>
      <c r="M297" s="193">
        <v>50841</v>
      </c>
      <c r="N297" s="196" t="s">
        <v>299</v>
      </c>
      <c r="O297" s="197">
        <v>0.01594</v>
      </c>
      <c r="P297" s="2"/>
      <c r="Q297" s="2"/>
      <c r="R297" s="2"/>
      <c r="S297" s="2"/>
    </row>
    <row r="298" spans="1:19" ht="15">
      <c r="A298" s="1"/>
      <c r="B298" s="1"/>
      <c r="C298" s="1"/>
      <c r="D298" s="113" t="s">
        <v>239</v>
      </c>
      <c r="E298" s="82" t="s">
        <v>215</v>
      </c>
      <c r="F298" s="117">
        <v>43438</v>
      </c>
      <c r="G298" s="113" t="s">
        <v>191</v>
      </c>
      <c r="H298" s="82">
        <v>1000000000</v>
      </c>
      <c r="I298" s="120">
        <v>1.5655</v>
      </c>
      <c r="J298" s="118">
        <v>1565500000</v>
      </c>
      <c r="K298" s="119">
        <v>45264</v>
      </c>
      <c r="L298" s="82">
        <v>1.0924024640657084</v>
      </c>
      <c r="M298" s="193">
        <v>45630</v>
      </c>
      <c r="N298" s="196" t="s">
        <v>299</v>
      </c>
      <c r="O298" s="197">
        <v>0.005</v>
      </c>
      <c r="P298" s="2"/>
      <c r="Q298" s="2"/>
      <c r="R298" s="2"/>
      <c r="S298" s="2"/>
    </row>
    <row r="299" spans="1:19" ht="15">
      <c r="A299" s="1"/>
      <c r="B299" s="1"/>
      <c r="C299" s="1"/>
      <c r="D299" s="113" t="s">
        <v>240</v>
      </c>
      <c r="E299" s="82" t="s">
        <v>216</v>
      </c>
      <c r="F299" s="117">
        <v>43481</v>
      </c>
      <c r="G299" s="113" t="s">
        <v>189</v>
      </c>
      <c r="H299" s="82">
        <v>1146350000</v>
      </c>
      <c r="I299" s="120">
        <v>1.4027212792818067</v>
      </c>
      <c r="J299" s="118">
        <v>1608009538.5</v>
      </c>
      <c r="K299" s="119">
        <v>45307</v>
      </c>
      <c r="L299" s="82">
        <v>1.2101300479123889</v>
      </c>
      <c r="M299" s="193">
        <v>45673</v>
      </c>
      <c r="N299" s="196" t="s">
        <v>299</v>
      </c>
      <c r="O299" s="197">
        <v>0.0315</v>
      </c>
      <c r="P299" s="2"/>
      <c r="Q299" s="2"/>
      <c r="R299" s="2"/>
      <c r="S299" s="2"/>
    </row>
    <row r="300" spans="1:19" ht="15">
      <c r="A300" s="1"/>
      <c r="B300" s="1"/>
      <c r="C300" s="1"/>
      <c r="D300" s="113" t="s">
        <v>240</v>
      </c>
      <c r="E300" s="82" t="s">
        <v>217</v>
      </c>
      <c r="F300" s="117">
        <v>43481</v>
      </c>
      <c r="G300" s="113" t="s">
        <v>189</v>
      </c>
      <c r="H300" s="82">
        <v>853650000</v>
      </c>
      <c r="I300" s="120">
        <v>1.4027212792818067</v>
      </c>
      <c r="J300" s="118">
        <v>1197433020.06</v>
      </c>
      <c r="K300" s="119">
        <v>45307</v>
      </c>
      <c r="L300" s="82">
        <v>1.2101300479123889</v>
      </c>
      <c r="M300" s="193">
        <v>45673</v>
      </c>
      <c r="N300" s="196" t="s">
        <v>299</v>
      </c>
      <c r="O300" s="197">
        <v>0.0315</v>
      </c>
      <c r="P300" s="2"/>
      <c r="Q300" s="2"/>
      <c r="R300" s="2"/>
      <c r="S300" s="2"/>
    </row>
    <row r="301" spans="1:19" ht="15">
      <c r="A301" s="1"/>
      <c r="B301" s="1"/>
      <c r="C301" s="1"/>
      <c r="D301" s="113" t="s">
        <v>241</v>
      </c>
      <c r="E301" s="82" t="s">
        <v>218</v>
      </c>
      <c r="F301" s="117">
        <v>43494</v>
      </c>
      <c r="G301" s="113" t="s">
        <v>219</v>
      </c>
      <c r="H301" s="82">
        <v>400000000</v>
      </c>
      <c r="I301" s="120">
        <v>1.4301</v>
      </c>
      <c r="J301" s="118">
        <v>572040000</v>
      </c>
      <c r="K301" s="119">
        <v>46416</v>
      </c>
      <c r="L301" s="82">
        <v>4.246406570841889</v>
      </c>
      <c r="M301" s="193">
        <v>46781</v>
      </c>
      <c r="N301" s="196" t="s">
        <v>299</v>
      </c>
      <c r="O301" s="197">
        <v>0.0025</v>
      </c>
      <c r="P301" s="2"/>
      <c r="Q301" s="2"/>
      <c r="R301" s="2"/>
      <c r="S301" s="2"/>
    </row>
    <row r="302" spans="1:19" ht="15">
      <c r="A302" s="1"/>
      <c r="B302" s="1"/>
      <c r="C302" s="1"/>
      <c r="D302" s="113" t="s">
        <v>242</v>
      </c>
      <c r="E302" s="82" t="s">
        <v>220</v>
      </c>
      <c r="F302" s="117">
        <v>43560</v>
      </c>
      <c r="G302" s="119" t="s">
        <v>191</v>
      </c>
      <c r="H302" s="82">
        <v>1250000000</v>
      </c>
      <c r="I302" s="120">
        <v>1.5814</v>
      </c>
      <c r="J302" s="118">
        <v>1976750000</v>
      </c>
      <c r="K302" s="119">
        <v>46114</v>
      </c>
      <c r="L302" s="82">
        <v>3.4195756331279945</v>
      </c>
      <c r="M302" s="193">
        <v>46479</v>
      </c>
      <c r="N302" s="196" t="s">
        <v>299</v>
      </c>
      <c r="O302" s="197">
        <v>0.00375</v>
      </c>
      <c r="P302" s="2"/>
      <c r="Q302" s="2"/>
      <c r="R302" s="2"/>
      <c r="S302" s="2"/>
    </row>
    <row r="303" spans="1:19" ht="15">
      <c r="A303" s="1"/>
      <c r="B303" s="1"/>
      <c r="C303" s="1"/>
      <c r="D303" s="113" t="s">
        <v>243</v>
      </c>
      <c r="E303" s="82" t="s">
        <v>221</v>
      </c>
      <c r="F303" s="117">
        <v>43560</v>
      </c>
      <c r="G303" s="117" t="s">
        <v>191</v>
      </c>
      <c r="H303" s="121">
        <v>110000000</v>
      </c>
      <c r="I303" s="120">
        <v>1.5814</v>
      </c>
      <c r="J303" s="118">
        <v>173954000</v>
      </c>
      <c r="K303" s="119">
        <v>50865</v>
      </c>
      <c r="L303" s="82">
        <v>16.427104722792606</v>
      </c>
      <c r="M303" s="193">
        <v>51231</v>
      </c>
      <c r="N303" s="196" t="s">
        <v>299</v>
      </c>
      <c r="O303" s="197">
        <v>0.01253</v>
      </c>
      <c r="P303" s="2"/>
      <c r="Q303" s="2"/>
      <c r="R303" s="2"/>
      <c r="S303" s="2"/>
    </row>
    <row r="304" spans="1:19" ht="15">
      <c r="A304" s="1"/>
      <c r="B304" s="1"/>
      <c r="C304" s="1"/>
      <c r="D304" s="113" t="s">
        <v>244</v>
      </c>
      <c r="E304" s="82" t="s">
        <v>222</v>
      </c>
      <c r="F304" s="117">
        <v>43560</v>
      </c>
      <c r="G304" s="151" t="s">
        <v>190</v>
      </c>
      <c r="H304" s="121">
        <v>50000000</v>
      </c>
      <c r="I304" s="120">
        <v>1</v>
      </c>
      <c r="J304" s="118">
        <v>50000000</v>
      </c>
      <c r="K304" s="119">
        <v>49039</v>
      </c>
      <c r="L304" s="82">
        <v>11.427789185489392</v>
      </c>
      <c r="M304" s="193">
        <v>49404</v>
      </c>
      <c r="N304" s="196" t="s">
        <v>299</v>
      </c>
      <c r="O304" s="197">
        <v>0.0305</v>
      </c>
      <c r="P304" s="2"/>
      <c r="Q304" s="2"/>
      <c r="R304" s="2"/>
      <c r="S304" s="2"/>
    </row>
    <row r="305" spans="1:19" ht="15">
      <c r="A305" s="1"/>
      <c r="B305" s="1"/>
      <c r="C305" s="1"/>
      <c r="D305" s="113" t="s">
        <v>245</v>
      </c>
      <c r="E305" s="82" t="s">
        <v>223</v>
      </c>
      <c r="F305" s="117">
        <v>43601</v>
      </c>
      <c r="G305" s="113" t="s">
        <v>190</v>
      </c>
      <c r="H305" s="82">
        <v>50000000</v>
      </c>
      <c r="I305" s="120">
        <v>1</v>
      </c>
      <c r="J305" s="118">
        <v>50000000</v>
      </c>
      <c r="K305" s="119">
        <v>49080</v>
      </c>
      <c r="L305" s="82">
        <v>11.540041067761807</v>
      </c>
      <c r="M305" s="193">
        <v>49445</v>
      </c>
      <c r="N305" s="196" t="s">
        <v>299</v>
      </c>
      <c r="O305" s="197">
        <v>0.0295</v>
      </c>
      <c r="P305" s="2"/>
      <c r="Q305" s="2"/>
      <c r="R305" s="2"/>
      <c r="S305" s="2"/>
    </row>
    <row r="306" spans="1:19" ht="15">
      <c r="A306" s="1"/>
      <c r="B306" s="1"/>
      <c r="C306" s="1"/>
      <c r="D306" s="113" t="s">
        <v>253</v>
      </c>
      <c r="E306" s="82" t="s">
        <v>254</v>
      </c>
      <c r="F306" s="117">
        <v>43846</v>
      </c>
      <c r="G306" s="113" t="s">
        <v>189</v>
      </c>
      <c r="H306" s="82">
        <v>1360600000</v>
      </c>
      <c r="I306" s="120">
        <v>1.459470504101132</v>
      </c>
      <c r="J306" s="118">
        <v>1985755567.88</v>
      </c>
      <c r="K306" s="119">
        <v>45673</v>
      </c>
      <c r="L306" s="82">
        <v>2.212183436002738</v>
      </c>
      <c r="M306" s="193">
        <v>46038</v>
      </c>
      <c r="N306" s="196" t="s">
        <v>299</v>
      </c>
      <c r="O306" s="197">
        <v>0.02</v>
      </c>
      <c r="P306" s="2"/>
      <c r="Q306" s="2"/>
      <c r="R306" s="2"/>
      <c r="S306" s="2"/>
    </row>
    <row r="307" spans="1:19" ht="15">
      <c r="A307" s="1"/>
      <c r="B307" s="1"/>
      <c r="C307" s="1"/>
      <c r="D307" s="113" t="s">
        <v>253</v>
      </c>
      <c r="E307" s="82" t="s">
        <v>255</v>
      </c>
      <c r="F307" s="117">
        <v>43846</v>
      </c>
      <c r="G307" s="113" t="s">
        <v>189</v>
      </c>
      <c r="H307" s="82">
        <v>389400000</v>
      </c>
      <c r="I307" s="120">
        <v>1.4594705041088853</v>
      </c>
      <c r="J307" s="118">
        <v>568317814.3</v>
      </c>
      <c r="K307" s="119">
        <v>45673</v>
      </c>
      <c r="L307" s="82">
        <v>2.212183436002738</v>
      </c>
      <c r="M307" s="193">
        <v>46038</v>
      </c>
      <c r="N307" s="196" t="s">
        <v>299</v>
      </c>
      <c r="O307" s="197">
        <v>0.02</v>
      </c>
      <c r="P307" s="2"/>
      <c r="Q307" s="2"/>
      <c r="R307" s="2"/>
      <c r="S307" s="2"/>
    </row>
    <row r="308" spans="1:19" ht="15">
      <c r="A308" s="1"/>
      <c r="B308" s="1"/>
      <c r="C308" s="1"/>
      <c r="D308" s="113" t="s">
        <v>270</v>
      </c>
      <c r="E308" s="82" t="s">
        <v>271</v>
      </c>
      <c r="F308" s="117">
        <v>44461</v>
      </c>
      <c r="G308" s="119" t="s">
        <v>191</v>
      </c>
      <c r="H308" s="82">
        <v>1250000000</v>
      </c>
      <c r="I308" s="120">
        <v>1.6144</v>
      </c>
      <c r="J308" s="118">
        <v>2018000000</v>
      </c>
      <c r="K308" s="119">
        <v>47018</v>
      </c>
      <c r="L308" s="82">
        <v>5.894592744695414</v>
      </c>
      <c r="M308" s="193">
        <v>47383</v>
      </c>
      <c r="N308" s="198" t="s">
        <v>299</v>
      </c>
      <c r="O308" s="197">
        <v>0.0001</v>
      </c>
      <c r="P308" s="2"/>
      <c r="Q308" s="2"/>
      <c r="R308" s="2"/>
      <c r="S308" s="2"/>
    </row>
    <row r="309" spans="1:19" ht="15">
      <c r="A309" s="1"/>
      <c r="B309" s="1"/>
      <c r="C309" s="1"/>
      <c r="D309" s="113" t="s">
        <v>272</v>
      </c>
      <c r="E309" s="82" t="s">
        <v>273</v>
      </c>
      <c r="F309" s="117">
        <v>44461</v>
      </c>
      <c r="G309" s="119" t="s">
        <v>191</v>
      </c>
      <c r="H309" s="82">
        <v>500000000</v>
      </c>
      <c r="I309" s="120">
        <v>1.6144</v>
      </c>
      <c r="J309" s="118">
        <v>807200000</v>
      </c>
      <c r="K309" s="119">
        <v>49940</v>
      </c>
      <c r="L309" s="82">
        <v>13.894592744695414</v>
      </c>
      <c r="M309" s="193">
        <v>50305</v>
      </c>
      <c r="N309" s="198" t="s">
        <v>299</v>
      </c>
      <c r="O309" s="197">
        <v>0.00375</v>
      </c>
      <c r="P309" s="2"/>
      <c r="Q309" s="2"/>
      <c r="R309" s="2"/>
      <c r="S309" s="2"/>
    </row>
    <row r="310" spans="1:19" ht="15">
      <c r="A310" s="1"/>
      <c r="B310" s="1"/>
      <c r="C310" s="1"/>
      <c r="D310" s="113" t="s">
        <v>276</v>
      </c>
      <c r="E310" s="82" t="s">
        <v>277</v>
      </c>
      <c r="F310" s="117">
        <v>44519</v>
      </c>
      <c r="G310" s="117" t="s">
        <v>189</v>
      </c>
      <c r="H310" s="82">
        <v>1209900000</v>
      </c>
      <c r="I310" s="120">
        <v>1.361655773419291</v>
      </c>
      <c r="J310" s="118">
        <v>1647467320.26</v>
      </c>
      <c r="K310" s="119">
        <v>46295</v>
      </c>
      <c r="L310" s="82">
        <v>3.915126625598905</v>
      </c>
      <c r="M310" s="193">
        <v>46660</v>
      </c>
      <c r="N310" s="198" t="s">
        <v>299</v>
      </c>
      <c r="O310" s="197">
        <v>0.01552</v>
      </c>
      <c r="P310" s="2"/>
      <c r="Q310" s="2"/>
      <c r="R310" s="2"/>
      <c r="S310" s="2"/>
    </row>
    <row r="311" spans="1:19" ht="15">
      <c r="A311" s="1"/>
      <c r="B311" s="1"/>
      <c r="C311" s="1"/>
      <c r="D311" s="113" t="s">
        <v>276</v>
      </c>
      <c r="E311" s="188" t="s">
        <v>278</v>
      </c>
      <c r="F311" s="117">
        <v>44519</v>
      </c>
      <c r="G311" s="117" t="s">
        <v>189</v>
      </c>
      <c r="H311" s="82">
        <v>540100000</v>
      </c>
      <c r="I311" s="120">
        <v>1.3616557734123311</v>
      </c>
      <c r="J311" s="118">
        <v>735430283.22</v>
      </c>
      <c r="K311" s="119">
        <v>46295</v>
      </c>
      <c r="L311" s="82">
        <v>3.915126625598905</v>
      </c>
      <c r="M311" s="193">
        <v>46660</v>
      </c>
      <c r="N311" s="198" t="s">
        <v>299</v>
      </c>
      <c r="O311" s="197">
        <v>0.01552</v>
      </c>
      <c r="P311" s="2"/>
      <c r="Q311" s="2"/>
      <c r="R311" s="2"/>
      <c r="S311" s="2"/>
    </row>
    <row r="312" spans="1:19" ht="15">
      <c r="A312" s="1"/>
      <c r="B312" s="1"/>
      <c r="C312" s="1"/>
      <c r="D312" s="113" t="s">
        <v>279</v>
      </c>
      <c r="E312" s="188" t="s">
        <v>280</v>
      </c>
      <c r="F312" s="117">
        <v>44636</v>
      </c>
      <c r="G312" s="117" t="s">
        <v>205</v>
      </c>
      <c r="H312" s="82">
        <v>700000000</v>
      </c>
      <c r="I312" s="120">
        <v>1.801911705</v>
      </c>
      <c r="J312" s="118">
        <v>1261338193.5</v>
      </c>
      <c r="K312" s="119">
        <v>46097</v>
      </c>
      <c r="L312" s="82">
        <v>3.373032169746749</v>
      </c>
      <c r="M312" s="193">
        <v>46462</v>
      </c>
      <c r="N312" s="198" t="s">
        <v>299</v>
      </c>
      <c r="O312" s="197" t="s">
        <v>281</v>
      </c>
      <c r="P312" s="2"/>
      <c r="Q312" s="2"/>
      <c r="R312" s="2"/>
      <c r="S312" s="2"/>
    </row>
    <row r="313" spans="1:19" ht="15">
      <c r="A313" s="1"/>
      <c r="B313" s="1"/>
      <c r="C313" s="1"/>
      <c r="D313" s="113" t="s">
        <v>282</v>
      </c>
      <c r="E313" s="188" t="s">
        <v>283</v>
      </c>
      <c r="F313" s="117">
        <v>44656</v>
      </c>
      <c r="G313" s="117" t="s">
        <v>191</v>
      </c>
      <c r="H313" s="82">
        <v>1250000000</v>
      </c>
      <c r="I313" s="120">
        <v>1.4667057788207687</v>
      </c>
      <c r="J313" s="118">
        <v>1833382223.53</v>
      </c>
      <c r="K313" s="119">
        <v>46482</v>
      </c>
      <c r="L313" s="82">
        <v>4.427104722792608</v>
      </c>
      <c r="M313" s="193">
        <v>46848</v>
      </c>
      <c r="N313" s="198" t="s">
        <v>299</v>
      </c>
      <c r="O313" s="197">
        <v>0.01079</v>
      </c>
      <c r="P313" s="2"/>
      <c r="Q313" s="2"/>
      <c r="R313" s="2"/>
      <c r="S313" s="2"/>
    </row>
    <row r="314" spans="1:19" ht="15">
      <c r="A314" s="1"/>
      <c r="B314" s="1"/>
      <c r="C314" s="1"/>
      <c r="D314" s="113" t="s">
        <v>284</v>
      </c>
      <c r="E314" s="188" t="s">
        <v>285</v>
      </c>
      <c r="F314" s="117">
        <v>44701</v>
      </c>
      <c r="G314" s="117" t="s">
        <v>190</v>
      </c>
      <c r="H314" s="82">
        <v>1200000000</v>
      </c>
      <c r="I314" s="120">
        <v>1</v>
      </c>
      <c r="J314" s="118">
        <v>1200000000</v>
      </c>
      <c r="K314" s="119">
        <v>45797</v>
      </c>
      <c r="L314" s="82">
        <v>2.5516769336071183</v>
      </c>
      <c r="M314" s="193">
        <v>46162</v>
      </c>
      <c r="N314" s="198" t="s">
        <v>299</v>
      </c>
      <c r="O314" s="197" t="s">
        <v>286</v>
      </c>
      <c r="P314" s="2"/>
      <c r="Q314" s="2"/>
      <c r="R314" s="2"/>
      <c r="S314" s="2"/>
    </row>
    <row r="315" spans="1:19" ht="15">
      <c r="A315" s="1"/>
      <c r="B315" s="1"/>
      <c r="C315" s="1"/>
      <c r="D315" s="113" t="s">
        <v>287</v>
      </c>
      <c r="E315" s="188" t="s">
        <v>288</v>
      </c>
      <c r="F315" s="117">
        <v>44701</v>
      </c>
      <c r="G315" s="117" t="s">
        <v>190</v>
      </c>
      <c r="H315" s="82">
        <v>800000000</v>
      </c>
      <c r="I315" s="120">
        <v>1</v>
      </c>
      <c r="J315" s="118">
        <v>800000000</v>
      </c>
      <c r="K315" s="119">
        <v>45797</v>
      </c>
      <c r="L315" s="82">
        <v>2.5516769336071183</v>
      </c>
      <c r="M315" s="193">
        <v>46162</v>
      </c>
      <c r="N315" s="198" t="s">
        <v>299</v>
      </c>
      <c r="O315" s="197">
        <v>0.038</v>
      </c>
      <c r="P315" s="2"/>
      <c r="Q315" s="2"/>
      <c r="R315" s="2"/>
      <c r="S315" s="2"/>
    </row>
    <row r="316" spans="1:19" ht="15">
      <c r="A316" s="1"/>
      <c r="B316" s="1"/>
      <c r="C316" s="1"/>
      <c r="D316" s="113" t="s">
        <v>289</v>
      </c>
      <c r="E316" s="188" t="s">
        <v>290</v>
      </c>
      <c r="F316" s="117">
        <v>44719</v>
      </c>
      <c r="G316" s="117" t="s">
        <v>189</v>
      </c>
      <c r="H316" s="82">
        <v>694400000</v>
      </c>
      <c r="I316" s="120">
        <v>1.3919821826280623</v>
      </c>
      <c r="J316" s="118">
        <v>966592427.62</v>
      </c>
      <c r="K316" s="119">
        <v>46545</v>
      </c>
      <c r="L316" s="82">
        <v>4.59958932238193</v>
      </c>
      <c r="M316" s="193">
        <v>46911</v>
      </c>
      <c r="N316" s="198" t="s">
        <v>299</v>
      </c>
      <c r="O316" s="197">
        <v>0.03371</v>
      </c>
      <c r="P316" s="2"/>
      <c r="Q316" s="2"/>
      <c r="R316" s="2"/>
      <c r="S316" s="2"/>
    </row>
    <row r="317" spans="1:19" ht="15">
      <c r="A317" s="1"/>
      <c r="B317" s="1"/>
      <c r="C317" s="1"/>
      <c r="D317" s="113" t="s">
        <v>289</v>
      </c>
      <c r="E317" s="188" t="s">
        <v>291</v>
      </c>
      <c r="F317" s="117">
        <v>44719</v>
      </c>
      <c r="G317" s="117" t="s">
        <v>189</v>
      </c>
      <c r="H317" s="82">
        <v>505600000</v>
      </c>
      <c r="I317" s="120">
        <v>1.3919821826280623</v>
      </c>
      <c r="J317" s="118">
        <v>703786191.54</v>
      </c>
      <c r="K317" s="119">
        <v>46545</v>
      </c>
      <c r="L317" s="82">
        <v>4.59958932238193</v>
      </c>
      <c r="M317" s="193">
        <v>46911</v>
      </c>
      <c r="N317" s="198" t="s">
        <v>299</v>
      </c>
      <c r="O317" s="197">
        <v>0.03371</v>
      </c>
      <c r="P317" s="2"/>
      <c r="Q317" s="2"/>
      <c r="R317" s="2"/>
      <c r="S317" s="2"/>
    </row>
    <row r="318" spans="1:19" ht="15">
      <c r="A318" s="1"/>
      <c r="B318" s="1"/>
      <c r="C318" s="1"/>
      <c r="D318" s="113" t="s">
        <v>308</v>
      </c>
      <c r="E318" s="188" t="s">
        <v>309</v>
      </c>
      <c r="F318" s="117">
        <v>44825</v>
      </c>
      <c r="G318" s="151" t="s">
        <v>219</v>
      </c>
      <c r="H318" s="82">
        <v>175000000</v>
      </c>
      <c r="I318" s="120">
        <v>1.5149219815179518</v>
      </c>
      <c r="J318" s="118">
        <v>265111346.77</v>
      </c>
      <c r="K318" s="119">
        <v>46286</v>
      </c>
      <c r="L318" s="82">
        <v>3.890485968514716</v>
      </c>
      <c r="M318" s="193">
        <v>46651</v>
      </c>
      <c r="N318" s="198" t="s">
        <v>299</v>
      </c>
      <c r="O318" s="197">
        <v>0.0148</v>
      </c>
      <c r="P318" s="2"/>
      <c r="Q318" s="2"/>
      <c r="R318" s="2"/>
      <c r="S318" s="2"/>
    </row>
    <row r="319" spans="1:19" ht="15">
      <c r="A319" s="1"/>
      <c r="B319" s="1"/>
      <c r="C319" s="1"/>
      <c r="D319" s="113" t="s">
        <v>310</v>
      </c>
      <c r="E319" s="188" t="s">
        <v>311</v>
      </c>
      <c r="F319" s="117">
        <v>44825</v>
      </c>
      <c r="G319" s="151" t="s">
        <v>219</v>
      </c>
      <c r="H319" s="82">
        <v>150000000</v>
      </c>
      <c r="I319" s="120">
        <v>1.5149219815179518</v>
      </c>
      <c r="J319" s="118">
        <v>227238297.23</v>
      </c>
      <c r="K319" s="119">
        <v>47382</v>
      </c>
      <c r="L319" s="82">
        <v>6.891170431211499</v>
      </c>
      <c r="M319" s="193">
        <v>47747</v>
      </c>
      <c r="N319" s="198" t="s">
        <v>299</v>
      </c>
      <c r="O319" s="197">
        <v>0.018025</v>
      </c>
      <c r="P319" s="2"/>
      <c r="Q319" s="2"/>
      <c r="R319" s="2"/>
      <c r="S319" s="2"/>
    </row>
    <row r="320" spans="1:19" ht="15">
      <c r="A320" s="1"/>
      <c r="B320" s="1"/>
      <c r="C320" s="1"/>
      <c r="D320" s="113"/>
      <c r="E320" s="113"/>
      <c r="F320" s="117"/>
      <c r="G320" s="119"/>
      <c r="H320" s="105" t="s">
        <v>0</v>
      </c>
      <c r="I320" s="122"/>
      <c r="J320" s="105">
        <v>30400409224.409996</v>
      </c>
      <c r="K320" s="123"/>
      <c r="L320" s="124">
        <v>4.056933513987136</v>
      </c>
      <c r="M320" s="118"/>
      <c r="N320" s="83"/>
      <c r="O320" s="2"/>
      <c r="P320" s="2"/>
      <c r="Q320" s="2"/>
      <c r="R320" s="2"/>
      <c r="S320" s="2"/>
    </row>
    <row r="321" spans="1:19" ht="15">
      <c r="A321" s="1"/>
      <c r="B321" s="1"/>
      <c r="C321" s="1"/>
      <c r="D321" s="113"/>
      <c r="E321" s="113"/>
      <c r="F321" s="117"/>
      <c r="G321" s="113"/>
      <c r="H321" s="82"/>
      <c r="I321" s="199"/>
      <c r="J321" s="82" t="s">
        <v>0</v>
      </c>
      <c r="K321" s="200"/>
      <c r="L321" s="201"/>
      <c r="M321" s="118"/>
      <c r="N321" s="83"/>
      <c r="O321" s="2"/>
      <c r="P321" s="2"/>
      <c r="Q321" s="2"/>
      <c r="R321" s="2"/>
      <c r="S321" s="2"/>
    </row>
    <row r="322" spans="1:19" ht="15">
      <c r="A322" s="1"/>
      <c r="B322" s="1"/>
      <c r="C322" s="1"/>
      <c r="D322" s="113"/>
      <c r="E322" s="113"/>
      <c r="F322" s="117"/>
      <c r="G322" s="113"/>
      <c r="H322" s="125" t="s">
        <v>78</v>
      </c>
      <c r="I322" s="125"/>
      <c r="J322" s="188" t="s">
        <v>0</v>
      </c>
      <c r="K322" s="118"/>
      <c r="L322" s="113"/>
      <c r="M322" s="113"/>
      <c r="N322" s="2"/>
      <c r="O322" s="2"/>
      <c r="P322" s="2"/>
      <c r="Q322" s="2"/>
      <c r="R322" s="2"/>
      <c r="S322" s="2"/>
    </row>
    <row r="323" spans="1:19" ht="15">
      <c r="A323" s="1"/>
      <c r="B323" s="1"/>
      <c r="C323" s="1"/>
      <c r="D323" s="113"/>
      <c r="E323" s="113"/>
      <c r="F323" s="127" t="s">
        <v>268</v>
      </c>
      <c r="G323" s="113"/>
      <c r="H323" s="128" t="s">
        <v>54</v>
      </c>
      <c r="I323" s="128" t="s">
        <v>80</v>
      </c>
      <c r="J323" s="206" t="s">
        <v>0</v>
      </c>
      <c r="K323" s="126"/>
      <c r="L323" s="113"/>
      <c r="M323" s="113"/>
      <c r="N323" s="2"/>
      <c r="O323" s="2"/>
      <c r="P323" s="2"/>
      <c r="Q323" s="2"/>
      <c r="R323" s="2"/>
      <c r="S323" s="2"/>
    </row>
    <row r="324" spans="1:19" ht="15">
      <c r="A324" s="1"/>
      <c r="B324" s="1"/>
      <c r="C324" s="1"/>
      <c r="D324" s="113"/>
      <c r="E324" s="129" t="s">
        <v>269</v>
      </c>
      <c r="F324" s="130">
        <v>0</v>
      </c>
      <c r="G324" s="113"/>
      <c r="H324" s="131">
        <v>855650000</v>
      </c>
      <c r="I324" s="132">
        <v>0.028146002696337262</v>
      </c>
      <c r="J324" s="203" t="s">
        <v>0</v>
      </c>
      <c r="K324" s="202"/>
      <c r="L324" s="113"/>
      <c r="M324" s="113"/>
      <c r="N324" s="2"/>
      <c r="O324" s="2"/>
      <c r="P324" s="2"/>
      <c r="Q324" s="2"/>
      <c r="R324" s="2"/>
      <c r="S324" s="2"/>
    </row>
    <row r="325" spans="1:19" ht="15">
      <c r="A325" s="1"/>
      <c r="B325" s="1"/>
      <c r="C325" s="1"/>
      <c r="D325" s="113"/>
      <c r="E325" s="113" t="s">
        <v>150</v>
      </c>
      <c r="F325" s="130">
        <v>1</v>
      </c>
      <c r="G325" s="113"/>
      <c r="H325" s="131">
        <v>6969142558.559999</v>
      </c>
      <c r="I325" s="132">
        <v>0.22924502453618711</v>
      </c>
      <c r="J325" s="133" t="s">
        <v>0</v>
      </c>
      <c r="L325" s="113"/>
      <c r="M325" s="113"/>
      <c r="N325" s="2"/>
      <c r="O325" s="2"/>
      <c r="P325" s="2"/>
      <c r="Q325" s="2"/>
      <c r="R325" s="2"/>
      <c r="S325" s="2"/>
    </row>
    <row r="326" spans="1:19" ht="15">
      <c r="A326" s="1"/>
      <c r="B326" s="1"/>
      <c r="C326" s="1"/>
      <c r="D326" s="113"/>
      <c r="E326" s="113" t="s">
        <v>193</v>
      </c>
      <c r="F326" s="130">
        <v>2</v>
      </c>
      <c r="G326" s="113"/>
      <c r="H326" s="131">
        <v>6525323382.18</v>
      </c>
      <c r="I326" s="132">
        <v>0.21464590604722827</v>
      </c>
      <c r="J326" s="28"/>
      <c r="L326" s="113"/>
      <c r="M326" s="113"/>
      <c r="N326" s="2"/>
      <c r="O326" s="2"/>
      <c r="P326" s="2"/>
      <c r="Q326" s="2"/>
      <c r="R326" s="2"/>
      <c r="S326" s="2"/>
    </row>
    <row r="327" spans="1:19" ht="15">
      <c r="A327" s="1"/>
      <c r="B327" s="1"/>
      <c r="C327" s="1"/>
      <c r="D327" s="113"/>
      <c r="E327" s="113" t="s">
        <v>194</v>
      </c>
      <c r="F327" s="130">
        <v>3</v>
      </c>
      <c r="G327" s="113"/>
      <c r="H327" s="131">
        <v>5886097143.750001</v>
      </c>
      <c r="I327" s="132">
        <v>0.19361901020147324</v>
      </c>
      <c r="L327" s="113"/>
      <c r="M327" s="113"/>
      <c r="N327" s="2"/>
      <c r="O327" s="2"/>
      <c r="P327" s="2"/>
      <c r="Q327" s="2"/>
      <c r="R327" s="2"/>
      <c r="S327" s="2"/>
    </row>
    <row r="328" spans="1:19" ht="15">
      <c r="A328" s="1"/>
      <c r="B328" s="1"/>
      <c r="C328" s="1"/>
      <c r="D328" s="113"/>
      <c r="E328" s="113" t="s">
        <v>195</v>
      </c>
      <c r="F328" s="130">
        <v>4</v>
      </c>
      <c r="G328" s="113"/>
      <c r="H328" s="131">
        <v>4075800842.6899996</v>
      </c>
      <c r="I328" s="132">
        <v>0.13407059137274166</v>
      </c>
      <c r="L328" s="113"/>
      <c r="M328" s="113"/>
      <c r="N328" s="2"/>
      <c r="O328" s="2"/>
      <c r="P328" s="2"/>
      <c r="Q328" s="2"/>
      <c r="R328" s="2"/>
      <c r="S328" s="2"/>
    </row>
    <row r="329" spans="1:19" ht="15">
      <c r="A329" s="1"/>
      <c r="B329" s="1"/>
      <c r="C329" s="1"/>
      <c r="D329" s="204"/>
      <c r="E329" s="113" t="s">
        <v>196</v>
      </c>
      <c r="F329" s="130">
        <v>5</v>
      </c>
      <c r="G329" s="130">
        <v>7</v>
      </c>
      <c r="H329" s="131">
        <v>3369763297.23</v>
      </c>
      <c r="I329" s="132">
        <v>0.11084598474826614</v>
      </c>
      <c r="L329" s="113"/>
      <c r="M329" s="113"/>
      <c r="N329" s="2"/>
      <c r="O329" s="2"/>
      <c r="P329" s="2"/>
      <c r="Q329" s="2"/>
      <c r="R329" s="2"/>
      <c r="S329" s="2"/>
    </row>
    <row r="330" spans="1:19" ht="15">
      <c r="A330" s="1"/>
      <c r="B330" s="1"/>
      <c r="C330" s="1"/>
      <c r="D330" s="205"/>
      <c r="E330" s="113" t="s">
        <v>172</v>
      </c>
      <c r="F330" s="134">
        <v>6</v>
      </c>
      <c r="G330" s="113"/>
      <c r="H330" s="131">
        <v>2718632000</v>
      </c>
      <c r="I330" s="132">
        <v>0.08942748039776634</v>
      </c>
      <c r="J330" s="189"/>
      <c r="L330" s="113"/>
      <c r="M330" s="113"/>
      <c r="N330" s="2"/>
      <c r="O330" s="2"/>
      <c r="P330" s="2"/>
      <c r="Q330" s="2"/>
      <c r="R330" s="2"/>
      <c r="S330" s="2"/>
    </row>
    <row r="331" spans="1:19" ht="15">
      <c r="A331" s="1"/>
      <c r="B331" s="1"/>
      <c r="C331" s="1"/>
      <c r="D331" s="113"/>
      <c r="E331" s="122" t="s">
        <v>173</v>
      </c>
      <c r="F331" s="122"/>
      <c r="G331" s="122"/>
      <c r="H331" s="135">
        <v>30400409224.41</v>
      </c>
      <c r="I331" s="136">
        <v>1</v>
      </c>
      <c r="J331" s="189" t="s">
        <v>0</v>
      </c>
      <c r="L331" s="113"/>
      <c r="M331" s="113"/>
      <c r="N331" s="2"/>
      <c r="O331" s="2"/>
      <c r="P331" s="2"/>
      <c r="Q331" s="2"/>
      <c r="R331" s="2"/>
      <c r="S331" s="2"/>
    </row>
    <row r="332" spans="1:19" ht="15">
      <c r="A332" s="1"/>
      <c r="B332" s="1"/>
      <c r="C332" s="1"/>
      <c r="D332" s="113"/>
      <c r="E332" s="113"/>
      <c r="F332" s="113"/>
      <c r="G332" s="113"/>
      <c r="H332" s="137"/>
      <c r="I332" s="138"/>
      <c r="J332" s="133" t="s">
        <v>0</v>
      </c>
      <c r="L332" s="113"/>
      <c r="M332" s="113"/>
      <c r="N332" s="2"/>
      <c r="O332" s="2"/>
      <c r="P332" s="2"/>
      <c r="Q332" s="2"/>
      <c r="R332" s="2"/>
      <c r="S332" s="2"/>
    </row>
    <row r="333" spans="1:19" ht="15">
      <c r="A333" s="1"/>
      <c r="B333" s="1"/>
      <c r="C333" s="1"/>
      <c r="D333" s="113"/>
      <c r="E333" s="113"/>
      <c r="F333" s="113"/>
      <c r="G333" s="113"/>
      <c r="H333" s="137" t="s">
        <v>0</v>
      </c>
      <c r="I333" s="138"/>
      <c r="J333" s="139"/>
      <c r="K333" s="138"/>
      <c r="L333" s="113"/>
      <c r="M333" s="113"/>
      <c r="N333" s="2"/>
      <c r="O333" s="2"/>
      <c r="P333" s="2"/>
      <c r="Q333" s="2"/>
      <c r="R333" s="2"/>
      <c r="S333" s="2"/>
    </row>
    <row r="334" spans="1:19" ht="15">
      <c r="A334" s="1"/>
      <c r="B334" s="1"/>
      <c r="C334" s="1"/>
      <c r="D334" s="113"/>
      <c r="E334" s="113"/>
      <c r="F334" s="113"/>
      <c r="G334" s="113"/>
      <c r="H334" s="113"/>
      <c r="I334" s="113"/>
      <c r="J334" s="113"/>
      <c r="K334" s="113"/>
      <c r="L334" s="113"/>
      <c r="M334" s="113"/>
      <c r="N334" s="2"/>
      <c r="O334" s="2"/>
      <c r="P334" s="2"/>
      <c r="Q334" s="2"/>
      <c r="R334" s="2"/>
      <c r="S334" s="2"/>
    </row>
    <row r="335" spans="1:19" ht="15">
      <c r="A335" s="1"/>
      <c r="B335" s="1"/>
      <c r="C335" s="1"/>
      <c r="D335" s="140" t="s">
        <v>259</v>
      </c>
      <c r="E335" s="113"/>
      <c r="F335" s="113"/>
      <c r="G335" s="113"/>
      <c r="H335" s="113"/>
      <c r="I335" s="113"/>
      <c r="J335" s="113"/>
      <c r="K335" s="113"/>
      <c r="L335" s="113"/>
      <c r="M335" s="113"/>
      <c r="N335" s="2"/>
      <c r="O335" s="2"/>
      <c r="P335" s="2"/>
      <c r="Q335" s="2"/>
      <c r="R335" s="2"/>
      <c r="S335" s="2"/>
    </row>
    <row r="336" spans="1:19" ht="15">
      <c r="A336" s="1"/>
      <c r="B336" s="1"/>
      <c r="C336" s="1"/>
      <c r="D336" s="113" t="s">
        <v>260</v>
      </c>
      <c r="E336" s="113"/>
      <c r="F336" s="113"/>
      <c r="G336" s="113"/>
      <c r="H336" s="113"/>
      <c r="I336" s="113"/>
      <c r="J336" s="113"/>
      <c r="K336" s="113"/>
      <c r="L336" s="113"/>
      <c r="M336" s="113"/>
      <c r="N336" s="2"/>
      <c r="O336" s="2"/>
      <c r="P336" s="2"/>
      <c r="Q336" s="2"/>
      <c r="R336" s="2"/>
      <c r="S336" s="2"/>
    </row>
    <row r="337" spans="1:19" ht="15">
      <c r="A337" s="1"/>
      <c r="B337" s="1"/>
      <c r="C337" s="1"/>
      <c r="D337" s="113" t="s">
        <v>261</v>
      </c>
      <c r="E337" s="113"/>
      <c r="F337" s="113"/>
      <c r="G337" s="113"/>
      <c r="H337" s="113"/>
      <c r="I337" s="113"/>
      <c r="J337" s="113"/>
      <c r="K337" s="113"/>
      <c r="L337" s="113"/>
      <c r="M337" s="113"/>
      <c r="N337" s="2"/>
      <c r="O337" s="2"/>
      <c r="P337" s="2"/>
      <c r="Q337" s="2"/>
      <c r="R337" s="2"/>
      <c r="S337" s="2"/>
    </row>
    <row r="338" spans="1:19" ht="15">
      <c r="A338" s="1"/>
      <c r="B338" s="1"/>
      <c r="C338" s="1"/>
      <c r="D338" s="113" t="s">
        <v>262</v>
      </c>
      <c r="E338" s="113"/>
      <c r="F338" s="113"/>
      <c r="G338" s="113"/>
      <c r="H338" s="113"/>
      <c r="I338" s="113"/>
      <c r="J338" s="113"/>
      <c r="K338" s="113"/>
      <c r="L338" s="113"/>
      <c r="M338" s="113"/>
      <c r="N338" s="2"/>
      <c r="O338" s="2"/>
      <c r="P338" s="2"/>
      <c r="Q338" s="2"/>
      <c r="R338" s="2"/>
      <c r="S338" s="2"/>
    </row>
    <row r="339" spans="1:19" ht="15">
      <c r="A339" s="1"/>
      <c r="B339" s="1"/>
      <c r="C339" s="1"/>
      <c r="D339" s="2"/>
      <c r="E339" s="2"/>
      <c r="F339" s="2"/>
      <c r="G339" s="2"/>
      <c r="H339" s="2"/>
      <c r="I339" s="2"/>
      <c r="J339" s="2"/>
      <c r="K339" s="2"/>
      <c r="L339" s="2"/>
      <c r="M339" s="2"/>
      <c r="N339" s="2"/>
      <c r="O339" s="2"/>
      <c r="P339" s="2"/>
      <c r="Q339" s="2"/>
      <c r="R339" s="2"/>
      <c r="S339" s="2"/>
    </row>
    <row r="340" spans="1:19" ht="15">
      <c r="A340" s="1"/>
      <c r="B340" s="1"/>
      <c r="C340" s="1"/>
      <c r="D340" s="2"/>
      <c r="E340" s="2"/>
      <c r="F340" s="2"/>
      <c r="G340" s="2"/>
      <c r="H340" s="2"/>
      <c r="I340" s="2"/>
      <c r="J340" s="2"/>
      <c r="K340" s="2"/>
      <c r="L340" s="2"/>
      <c r="M340" s="2"/>
      <c r="N340" s="2"/>
      <c r="O340" s="2"/>
      <c r="P340" s="2"/>
      <c r="Q340" s="2"/>
      <c r="R340" s="2"/>
      <c r="S340" s="2"/>
    </row>
    <row r="341" spans="1:19" ht="15">
      <c r="A341" s="1"/>
      <c r="B341" s="1"/>
      <c r="C341" s="1"/>
      <c r="D341" s="2"/>
      <c r="E341" s="2"/>
      <c r="F341" s="2"/>
      <c r="G341" s="2"/>
      <c r="H341" s="2"/>
      <c r="I341" s="2"/>
      <c r="J341" s="2"/>
      <c r="K341" s="2"/>
      <c r="L341" s="2"/>
      <c r="M341" s="2"/>
      <c r="N341" s="2"/>
      <c r="O341" s="2"/>
      <c r="P341" s="2"/>
      <c r="Q341" s="2"/>
      <c r="R341" s="2"/>
      <c r="S341" s="2"/>
    </row>
    <row r="342" spans="1:19" ht="15">
      <c r="A342" s="1"/>
      <c r="B342" s="1"/>
      <c r="C342" s="1"/>
      <c r="D342" s="2"/>
      <c r="E342" s="2"/>
      <c r="F342" s="2"/>
      <c r="G342" s="2"/>
      <c r="H342" s="2"/>
      <c r="I342" s="2"/>
      <c r="J342" s="2"/>
      <c r="K342" s="2"/>
      <c r="L342" s="2"/>
      <c r="M342" s="2"/>
      <c r="N342" s="2"/>
      <c r="O342" s="2"/>
      <c r="P342" s="2"/>
      <c r="Q342" s="2"/>
      <c r="R342" s="2"/>
      <c r="S342" s="2"/>
    </row>
    <row r="343" spans="1:19" ht="15">
      <c r="A343" s="1"/>
      <c r="B343" s="1"/>
      <c r="C343" s="1"/>
      <c r="D343" s="2"/>
      <c r="E343" s="2"/>
      <c r="F343" s="2"/>
      <c r="G343" s="2"/>
      <c r="H343" s="2"/>
      <c r="I343" s="2"/>
      <c r="J343" s="2"/>
      <c r="K343" s="2"/>
      <c r="L343" s="2"/>
      <c r="M343" s="2"/>
      <c r="N343" s="2"/>
      <c r="O343" s="2"/>
      <c r="P343" s="2"/>
      <c r="Q343" s="2"/>
      <c r="R343" s="2"/>
      <c r="S343" s="2"/>
    </row>
    <row r="344" spans="1:19" ht="15">
      <c r="A344" s="1"/>
      <c r="B344" s="1"/>
      <c r="C344" s="1"/>
      <c r="D344" s="2"/>
      <c r="E344" s="2"/>
      <c r="F344" s="2"/>
      <c r="G344" s="2"/>
      <c r="H344" s="2"/>
      <c r="I344" s="2"/>
      <c r="J344" s="2"/>
      <c r="K344" s="2"/>
      <c r="L344" s="2"/>
      <c r="M344" s="2"/>
      <c r="N344" s="2"/>
      <c r="O344" s="2"/>
      <c r="P344" s="2"/>
      <c r="Q344" s="2"/>
      <c r="R344" s="2"/>
      <c r="S344" s="2"/>
    </row>
    <row r="345" spans="1:19" ht="15">
      <c r="A345" s="1"/>
      <c r="B345" s="1"/>
      <c r="C345" s="1"/>
      <c r="D345" s="2"/>
      <c r="E345" s="2"/>
      <c r="F345" s="2"/>
      <c r="G345" s="2"/>
      <c r="H345" s="2"/>
      <c r="I345" s="2"/>
      <c r="J345" s="2"/>
      <c r="K345" s="2"/>
      <c r="L345" s="2"/>
      <c r="M345" s="2"/>
      <c r="N345" s="2"/>
      <c r="O345" s="2"/>
      <c r="P345" s="2"/>
      <c r="Q345" s="2"/>
      <c r="R345" s="2"/>
      <c r="S345" s="2"/>
    </row>
    <row r="346" spans="1:19" ht="15">
      <c r="A346" s="1"/>
      <c r="B346" s="1"/>
      <c r="C346" s="1"/>
      <c r="D346" s="2"/>
      <c r="E346" s="2"/>
      <c r="F346" s="2"/>
      <c r="G346" s="2"/>
      <c r="H346" s="2"/>
      <c r="I346" s="2"/>
      <c r="J346" s="2"/>
      <c r="K346" s="2"/>
      <c r="L346" s="2"/>
      <c r="M346" s="2"/>
      <c r="N346" s="2"/>
      <c r="O346" s="2"/>
      <c r="P346" s="2"/>
      <c r="Q346" s="2"/>
      <c r="R346" s="2"/>
      <c r="S346" s="2"/>
    </row>
    <row r="347" spans="1:19" ht="15">
      <c r="A347" s="1"/>
      <c r="B347" s="1"/>
      <c r="C347" s="1"/>
      <c r="D347" s="2"/>
      <c r="E347" s="2"/>
      <c r="F347" s="2"/>
      <c r="G347" s="2"/>
      <c r="H347" s="2"/>
      <c r="I347" s="2"/>
      <c r="J347" s="2"/>
      <c r="K347" s="2"/>
      <c r="L347" s="2"/>
      <c r="M347" s="2"/>
      <c r="N347" s="2"/>
      <c r="O347" s="2"/>
      <c r="P347" s="2"/>
      <c r="Q347" s="2"/>
      <c r="R347" s="2"/>
      <c r="S347" s="2"/>
    </row>
    <row r="348" spans="1:19" ht="15">
      <c r="A348" s="1"/>
      <c r="B348" s="1"/>
      <c r="C348" s="1"/>
      <c r="D348" s="2"/>
      <c r="E348" s="2"/>
      <c r="F348" s="2"/>
      <c r="G348" s="2"/>
      <c r="H348" s="2"/>
      <c r="I348" s="2"/>
      <c r="J348" s="2"/>
      <c r="K348" s="2"/>
      <c r="L348" s="2"/>
      <c r="M348" s="2"/>
      <c r="N348" s="2"/>
      <c r="O348" s="2"/>
      <c r="P348" s="2"/>
      <c r="Q348" s="2"/>
      <c r="R348" s="2"/>
      <c r="S348" s="2"/>
    </row>
    <row r="349" spans="1:19" ht="15">
      <c r="A349" s="1"/>
      <c r="B349" s="1"/>
      <c r="C349" s="1"/>
      <c r="D349" s="2"/>
      <c r="E349" s="2"/>
      <c r="F349" s="2"/>
      <c r="G349" s="2"/>
      <c r="H349" s="2"/>
      <c r="I349" s="2"/>
      <c r="J349" s="2"/>
      <c r="K349" s="2"/>
      <c r="L349" s="2"/>
      <c r="M349" s="2"/>
      <c r="N349" s="2"/>
      <c r="O349" s="2"/>
      <c r="P349" s="2"/>
      <c r="Q349" s="2"/>
      <c r="R349" s="2"/>
      <c r="S349" s="2"/>
    </row>
    <row r="350" spans="1:12" ht="15">
      <c r="A350" s="1"/>
      <c r="B350" s="1"/>
      <c r="C350" s="1"/>
      <c r="D350" s="2"/>
      <c r="E350" s="2"/>
      <c r="F350" s="2"/>
      <c r="G350" s="2"/>
      <c r="H350" s="2"/>
      <c r="I350" s="2"/>
      <c r="J350" s="2"/>
      <c r="K350" s="2"/>
      <c r="L350" s="2"/>
    </row>
    <row r="351" spans="1:12" ht="15">
      <c r="A351" s="1"/>
      <c r="B351" s="1"/>
      <c r="C351" s="1"/>
      <c r="D351" s="2"/>
      <c r="E351" s="2"/>
      <c r="F351" s="2"/>
      <c r="G351" s="2"/>
      <c r="H351" s="2"/>
      <c r="I351" s="2"/>
      <c r="J351" s="2"/>
      <c r="K351" s="2"/>
      <c r="L351" s="2"/>
    </row>
    <row r="352" spans="1:12" ht="15">
      <c r="A352" s="1"/>
      <c r="B352" s="1"/>
      <c r="C352" s="1"/>
      <c r="D352" s="2"/>
      <c r="E352" s="2"/>
      <c r="F352" s="2"/>
      <c r="G352" s="2"/>
      <c r="H352" s="2"/>
      <c r="I352" s="2"/>
      <c r="J352" s="2"/>
      <c r="K352" s="2"/>
      <c r="L352" s="2"/>
    </row>
    <row r="353" spans="1:12" ht="15">
      <c r="A353" s="1"/>
      <c r="B353" s="1"/>
      <c r="C353" s="1"/>
      <c r="D353" s="2"/>
      <c r="E353" s="2"/>
      <c r="F353" s="2"/>
      <c r="G353" s="2"/>
      <c r="H353" s="2"/>
      <c r="I353" s="2"/>
      <c r="J353" s="2"/>
      <c r="K353" s="2"/>
      <c r="L353" s="2"/>
    </row>
    <row r="354" spans="1:12" ht="15">
      <c r="A354" s="1"/>
      <c r="B354" s="1"/>
      <c r="C354" s="1"/>
      <c r="D354" s="2"/>
      <c r="E354" s="2"/>
      <c r="F354" s="2"/>
      <c r="G354" s="2"/>
      <c r="H354" s="2"/>
      <c r="I354" s="2"/>
      <c r="J354" s="2"/>
      <c r="K354" s="2"/>
      <c r="L354" s="2"/>
    </row>
    <row r="355" spans="1:12" ht="15">
      <c r="A355" s="1"/>
      <c r="B355" s="1"/>
      <c r="C355" s="1"/>
      <c r="D355" s="2"/>
      <c r="E355" s="2"/>
      <c r="F355" s="2"/>
      <c r="G355" s="2"/>
      <c r="H355" s="2"/>
      <c r="I355" s="2"/>
      <c r="J355" s="2"/>
      <c r="K355" s="2"/>
      <c r="L355" s="2"/>
    </row>
    <row r="356" spans="1:12" ht="15">
      <c r="A356" s="1"/>
      <c r="B356" s="1"/>
      <c r="C356" s="1"/>
      <c r="D356" s="2"/>
      <c r="E356" s="2"/>
      <c r="F356" s="2"/>
      <c r="G356" s="2"/>
      <c r="H356" s="2"/>
      <c r="I356" s="2"/>
      <c r="J356" s="2"/>
      <c r="K356" s="2"/>
      <c r="L356" s="2"/>
    </row>
    <row r="357" spans="1:12" ht="15">
      <c r="A357" s="1"/>
      <c r="B357" s="1"/>
      <c r="C357" s="1"/>
      <c r="D357" s="2"/>
      <c r="E357" s="2"/>
      <c r="F357" s="2"/>
      <c r="G357" s="2"/>
      <c r="H357" s="2"/>
      <c r="I357" s="2"/>
      <c r="J357" s="2"/>
      <c r="K357" s="2"/>
      <c r="L357" s="2"/>
    </row>
    <row r="358" spans="1:12" ht="15">
      <c r="A358" s="1"/>
      <c r="B358" s="1"/>
      <c r="C358" s="1"/>
      <c r="D358" s="2"/>
      <c r="E358" s="2"/>
      <c r="F358" s="2"/>
      <c r="G358" s="2"/>
      <c r="H358" s="2"/>
      <c r="I358" s="2"/>
      <c r="J358" s="2"/>
      <c r="K358" s="2"/>
      <c r="L358" s="2"/>
    </row>
    <row r="359" spans="1:12" ht="15">
      <c r="A359" s="1"/>
      <c r="B359" s="1"/>
      <c r="C359" s="1"/>
      <c r="D359" s="2"/>
      <c r="E359" s="2"/>
      <c r="F359" s="2"/>
      <c r="G359" s="2"/>
      <c r="H359" s="2"/>
      <c r="I359" s="2"/>
      <c r="J359" s="2"/>
      <c r="K359" s="2"/>
      <c r="L359" s="2"/>
    </row>
    <row r="360" spans="1:12" ht="15">
      <c r="A360" s="1"/>
      <c r="B360" s="1"/>
      <c r="C360" s="1"/>
      <c r="D360" s="2"/>
      <c r="E360" s="2"/>
      <c r="F360" s="2"/>
      <c r="G360" s="2"/>
      <c r="H360" s="2"/>
      <c r="I360" s="2"/>
      <c r="J360" s="2"/>
      <c r="K360" s="2"/>
      <c r="L360" s="2"/>
    </row>
    <row r="361" spans="1:12" ht="15">
      <c r="A361" s="1"/>
      <c r="B361" s="1"/>
      <c r="C361" s="1"/>
      <c r="D361" s="2"/>
      <c r="E361" s="2"/>
      <c r="F361" s="2"/>
      <c r="G361" s="2"/>
      <c r="H361" s="2"/>
      <c r="I361" s="2"/>
      <c r="J361" s="2"/>
      <c r="K361" s="2"/>
      <c r="L361" s="2"/>
    </row>
    <row r="362" spans="1:12" ht="15">
      <c r="A362" s="1"/>
      <c r="B362" s="1"/>
      <c r="C362" s="1"/>
      <c r="D362" s="2"/>
      <c r="E362" s="2"/>
      <c r="F362" s="2"/>
      <c r="G362" s="2"/>
      <c r="H362" s="2"/>
      <c r="I362" s="2"/>
      <c r="J362" s="2"/>
      <c r="K362" s="2"/>
      <c r="L362" s="2"/>
    </row>
    <row r="363" spans="1:12" ht="15">
      <c r="A363" s="1"/>
      <c r="B363" s="1"/>
      <c r="C363" s="1"/>
      <c r="D363" s="2"/>
      <c r="E363" s="2"/>
      <c r="F363" s="2"/>
      <c r="G363" s="2"/>
      <c r="H363" s="2"/>
      <c r="I363" s="2"/>
      <c r="J363" s="2"/>
      <c r="K363" s="2"/>
      <c r="L363" s="2"/>
    </row>
    <row r="364" spans="1:12" ht="15">
      <c r="A364" s="1"/>
      <c r="B364" s="1"/>
      <c r="C364" s="1"/>
      <c r="D364" s="2"/>
      <c r="E364" s="2"/>
      <c r="F364" s="2"/>
      <c r="G364" s="2"/>
      <c r="H364" s="2"/>
      <c r="I364" s="2"/>
      <c r="J364" s="2"/>
      <c r="K364" s="2"/>
      <c r="L364" s="2"/>
    </row>
    <row r="365" spans="1:12" ht="15">
      <c r="A365" s="1"/>
      <c r="B365" s="1"/>
      <c r="C365" s="1"/>
      <c r="D365" s="2"/>
      <c r="E365" s="2"/>
      <c r="F365" s="2"/>
      <c r="G365" s="2"/>
      <c r="H365" s="2"/>
      <c r="I365" s="2"/>
      <c r="J365" s="2"/>
      <c r="K365" s="2"/>
      <c r="L365" s="2"/>
    </row>
    <row r="366" spans="1:12" ht="15">
      <c r="A366" s="1"/>
      <c r="B366" s="1"/>
      <c r="C366" s="1"/>
      <c r="D366" s="2"/>
      <c r="E366" s="2"/>
      <c r="F366" s="2"/>
      <c r="G366" s="2"/>
      <c r="H366" s="2"/>
      <c r="I366" s="2"/>
      <c r="J366" s="2"/>
      <c r="K366" s="2"/>
      <c r="L366" s="2"/>
    </row>
    <row r="367" spans="1:12" ht="15">
      <c r="A367" s="1"/>
      <c r="B367" s="1"/>
      <c r="C367" s="1"/>
      <c r="D367" s="2"/>
      <c r="E367" s="2"/>
      <c r="F367" s="2"/>
      <c r="G367" s="2"/>
      <c r="H367" s="2"/>
      <c r="I367" s="2"/>
      <c r="J367" s="2"/>
      <c r="K367" s="2"/>
      <c r="L367" s="2"/>
    </row>
    <row r="368" spans="1:12" ht="15">
      <c r="A368" s="1"/>
      <c r="B368" s="1"/>
      <c r="C368" s="1"/>
      <c r="D368" s="2"/>
      <c r="E368" s="2"/>
      <c r="F368" s="2"/>
      <c r="G368" s="2"/>
      <c r="H368" s="2"/>
      <c r="I368" s="2"/>
      <c r="J368" s="2"/>
      <c r="K368" s="2"/>
      <c r="L368" s="2"/>
    </row>
    <row r="369" spans="1:12" ht="15">
      <c r="A369" s="1"/>
      <c r="B369" s="1"/>
      <c r="C369" s="1"/>
      <c r="D369" s="2"/>
      <c r="E369" s="2"/>
      <c r="F369" s="2"/>
      <c r="G369" s="2"/>
      <c r="H369" s="2"/>
      <c r="I369" s="2"/>
      <c r="J369" s="2"/>
      <c r="K369" s="2"/>
      <c r="L369" s="2"/>
    </row>
    <row r="370" spans="1:12" ht="15">
      <c r="A370" s="1"/>
      <c r="B370" s="1"/>
      <c r="C370" s="1"/>
      <c r="D370" s="2"/>
      <c r="E370" s="2"/>
      <c r="F370" s="2"/>
      <c r="G370" s="2"/>
      <c r="H370" s="2"/>
      <c r="I370" s="2"/>
      <c r="J370" s="2"/>
      <c r="K370" s="2"/>
      <c r="L370" s="2"/>
    </row>
    <row r="371" spans="1:12" ht="15">
      <c r="A371" s="1"/>
      <c r="B371" s="1"/>
      <c r="C371" s="1"/>
      <c r="D371" s="2"/>
      <c r="E371" s="2"/>
      <c r="F371" s="2"/>
      <c r="G371" s="2"/>
      <c r="H371" s="2"/>
      <c r="I371" s="2"/>
      <c r="J371" s="2"/>
      <c r="K371" s="2"/>
      <c r="L371" s="2"/>
    </row>
    <row r="372" spans="1:12" ht="15">
      <c r="A372" s="1"/>
      <c r="B372" s="1"/>
      <c r="C372" s="1"/>
      <c r="D372" s="2"/>
      <c r="E372" s="2"/>
      <c r="F372" s="2"/>
      <c r="G372" s="2"/>
      <c r="H372" s="2"/>
      <c r="I372" s="2"/>
      <c r="J372" s="2"/>
      <c r="K372" s="2"/>
      <c r="L372" s="2"/>
    </row>
    <row r="373" spans="1:12" ht="15">
      <c r="A373" s="1"/>
      <c r="B373" s="1"/>
      <c r="C373" s="1"/>
      <c r="D373" s="2"/>
      <c r="E373" s="2"/>
      <c r="F373" s="2"/>
      <c r="G373" s="2"/>
      <c r="H373" s="2"/>
      <c r="I373" s="2"/>
      <c r="J373" s="2"/>
      <c r="K373" s="2"/>
      <c r="L373" s="2"/>
    </row>
    <row r="374" spans="1:12" ht="15">
      <c r="A374" s="1"/>
      <c r="B374" s="1"/>
      <c r="C374" s="1"/>
      <c r="D374" s="2"/>
      <c r="E374" s="2"/>
      <c r="F374" s="2"/>
      <c r="G374" s="2"/>
      <c r="H374" s="2"/>
      <c r="I374" s="2"/>
      <c r="J374" s="2"/>
      <c r="K374" s="2"/>
      <c r="L374" s="2"/>
    </row>
    <row r="375" spans="1:12" ht="15">
      <c r="A375" s="1"/>
      <c r="B375" s="1"/>
      <c r="C375" s="1"/>
      <c r="D375" s="2"/>
      <c r="E375" s="2"/>
      <c r="F375" s="2"/>
      <c r="G375" s="2"/>
      <c r="H375" s="2"/>
      <c r="I375" s="2"/>
      <c r="J375" s="2"/>
      <c r="K375" s="2"/>
      <c r="L375" s="2"/>
    </row>
    <row r="376" spans="1:12" ht="15">
      <c r="A376" s="1"/>
      <c r="B376" s="1"/>
      <c r="C376" s="1"/>
      <c r="D376" s="2"/>
      <c r="J376" s="2"/>
      <c r="K376" s="2"/>
      <c r="L376" s="2"/>
    </row>
    <row r="377" spans="1:12" ht="15">
      <c r="A377" s="1"/>
      <c r="B377" s="1"/>
      <c r="C377" s="1"/>
      <c r="D377" s="2"/>
      <c r="J377" s="2"/>
      <c r="K377" s="2"/>
      <c r="L377" s="2"/>
    </row>
  </sheetData>
  <sheetProtection password="EC2E" sheet="1"/>
  <mergeCells count="1">
    <mergeCell ref="H193:I193"/>
  </mergeCells>
  <conditionalFormatting sqref="K75 K86">
    <cfRule type="cellIs" priority="1" dxfId="1" operator="lessThan">
      <formula>0</formula>
    </cfRule>
  </conditionalFormatting>
  <printOptions/>
  <pageMargins left="0.7" right="0.7" top="0.75" bottom="0.75" header="0.3" footer="0.3"/>
  <pageSetup horizontalDpi="600" verticalDpi="600" orientation="portrait" paperSize="9" scale="31" r:id="rId2"/>
  <rowBreaks count="8" manualBreakCount="8">
    <brk id="64" max="255" man="1"/>
    <brk id="93" max="255" man="1"/>
    <brk id="142" max="255" man="1"/>
    <brk id="192" max="255" man="1"/>
    <brk id="244" max="255" man="1"/>
    <brk id="281" max="255" man="1"/>
    <brk id="349" max="255" man="1"/>
    <brk id="37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Westpac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Calvin Chan-Holdegaard</dc:creator>
  <cp:keywords/>
  <dc:description/>
  <cp:lastModifiedBy>Catherine Lee</cp:lastModifiedBy>
  <cp:lastPrinted>2022-08-29T01:16:29Z</cp:lastPrinted>
  <dcterms:created xsi:type="dcterms:W3CDTF">2014-02-18T00:57:52Z</dcterms:created>
  <dcterms:modified xsi:type="dcterms:W3CDTF">2023-01-17T07:05:58Z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6555cfae-cb2a-4680-b088-01ee30167f3b_Enabled">
    <vt:lpwstr>true</vt:lpwstr>
  </property>
  <property fmtid="{D5CDD505-2E9C-101B-9397-08002B2CF9AE}" pid="5" name="MSIP_Label_6555cfae-cb2a-4680-b088-01ee30167f3b_SetDate">
    <vt:lpwstr>2022-11-24T02:55:37Z</vt:lpwstr>
  </property>
  <property fmtid="{D5CDD505-2E9C-101B-9397-08002B2CF9AE}" pid="6" name="MSIP_Label_6555cfae-cb2a-4680-b088-01ee30167f3b_Method">
    <vt:lpwstr>Privileged</vt:lpwstr>
  </property>
  <property fmtid="{D5CDD505-2E9C-101B-9397-08002B2CF9AE}" pid="7" name="MSIP_Label_6555cfae-cb2a-4680-b088-01ee30167f3b_Name">
    <vt:lpwstr>General Business</vt:lpwstr>
  </property>
  <property fmtid="{D5CDD505-2E9C-101B-9397-08002B2CF9AE}" pid="8" name="MSIP_Label_6555cfae-cb2a-4680-b088-01ee30167f3b_SiteId">
    <vt:lpwstr>57c64fd4-66ca-49f5-ab38-2e67ef58e724</vt:lpwstr>
  </property>
  <property fmtid="{D5CDD505-2E9C-101B-9397-08002B2CF9AE}" pid="9" name="MSIP_Label_6555cfae-cb2a-4680-b088-01ee30167f3b_ActionId">
    <vt:lpwstr>d096ca86-da93-46b3-88d6-f13da67aa848</vt:lpwstr>
  </property>
  <property fmtid="{D5CDD505-2E9C-101B-9397-08002B2CF9AE}" pid="10" name="MSIP_Label_6555cfae-cb2a-4680-b088-01ee30167f3b_ContentBits">
    <vt:lpwstr>0</vt:lpwstr>
  </property>
</Properties>
</file>