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wnzl.westpac.co.nz\Users\HomeOddLink\F812127\Documents - Copy\AEM\"/>
    </mc:Choice>
  </mc:AlternateContent>
  <xr:revisionPtr revIDLastSave="0" documentId="13_ncr:1_{55D4C9CD-26E9-460F-9430-E599EECD8E19}" xr6:coauthVersionLast="47" xr6:coauthVersionMax="47" xr10:uidLastSave="{00000000-0000-0000-0000-000000000000}"/>
  <bookViews>
    <workbookView xWindow="28680" yWindow="-13215" windowWidth="29040" windowHeight="15720" xr2:uid="{C06E6EB5-73D1-47B7-A28C-FA6B7DD3B442}"/>
  </bookViews>
  <sheets>
    <sheet name="InvestorReport" sheetId="1" r:id="rId1"/>
  </sheets>
  <definedNames>
    <definedName name="CBPrin2_DTEBgn">#REF!</definedName>
    <definedName name="CBPrin3_DTEBgn">#REF!</definedName>
    <definedName name="_xlnm.Print_Area" localSheetId="0">InvestorReport!$A$1:$R$390</definedName>
    <definedName name="_xlnm.Print_Titles" localSheetId="0">InvestorReport!$3:$11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<sst xmlns="http://schemas.openxmlformats.org/spreadsheetml/2006/main" count="428" uniqueCount="284">
  <si>
    <t>WESTPAC NEW  ZEALAND LIMITED</t>
  </si>
  <si>
    <t>Covered Bond Programme (New Zealand)</t>
  </si>
  <si>
    <t>Issuer</t>
  </si>
  <si>
    <t>Fitch</t>
  </si>
  <si>
    <t>Moody's</t>
  </si>
  <si>
    <t>Unsecured Rating</t>
  </si>
  <si>
    <t>Short Term</t>
  </si>
  <si>
    <t>F1</t>
  </si>
  <si>
    <t>P-1</t>
  </si>
  <si>
    <t>Long Term</t>
  </si>
  <si>
    <t>A+</t>
  </si>
  <si>
    <t>A1</t>
  </si>
  <si>
    <t>Outlook</t>
  </si>
  <si>
    <t>Stable</t>
  </si>
  <si>
    <r>
      <t xml:space="preserve">Secured Rating </t>
    </r>
    <r>
      <rPr>
        <b/>
        <i/>
        <sz val="8"/>
        <rFont val="Arial"/>
        <family val="2"/>
      </rPr>
      <t>(Covered Bond)</t>
    </r>
  </si>
  <si>
    <t>AAA</t>
  </si>
  <si>
    <t>Aaa</t>
  </si>
  <si>
    <t>P8</t>
  </si>
  <si>
    <t>P3</t>
  </si>
  <si>
    <t>Westpac Securities NZ Limited (acting through London Branch)</t>
  </si>
  <si>
    <t>Cash Manager</t>
  </si>
  <si>
    <t>Westpac Securitisation Management NZ Ltd</t>
  </si>
  <si>
    <t>P6</t>
  </si>
  <si>
    <t>P2</t>
  </si>
  <si>
    <t>Seller and Group Guarantor</t>
  </si>
  <si>
    <t>Westpac New Zealand Limited</t>
  </si>
  <si>
    <t>Administrative Agent</t>
  </si>
  <si>
    <t>P4</t>
  </si>
  <si>
    <t>P5</t>
  </si>
  <si>
    <t>Covered Bond Guarantor</t>
  </si>
  <si>
    <t>Westpac NZ Covered Bond Limited</t>
  </si>
  <si>
    <t>CB Swap Provider</t>
  </si>
  <si>
    <t>Westpac Banking Corporation</t>
  </si>
  <si>
    <t>P9</t>
  </si>
  <si>
    <t>P1</t>
  </si>
  <si>
    <t>Security Trustee</t>
  </si>
  <si>
    <t>NZGT (WNZCB) Security Trustee Limited</t>
  </si>
  <si>
    <t>GI Account Bank</t>
  </si>
  <si>
    <t>P10</t>
  </si>
  <si>
    <t>P11</t>
  </si>
  <si>
    <t>Servicer</t>
  </si>
  <si>
    <t>Stand-by Account Bank</t>
  </si>
  <si>
    <t>All amounts in New Zealand dollars</t>
  </si>
  <si>
    <t>Portfolio Loan Summary</t>
  </si>
  <si>
    <t>Reporting Date</t>
  </si>
  <si>
    <t>Period Start Date</t>
  </si>
  <si>
    <t>Period End Date</t>
  </si>
  <si>
    <t>Number of Housing Loans</t>
  </si>
  <si>
    <t>Housing Loan Pool Size (NZ$)</t>
  </si>
  <si>
    <t>Other Assets (Cash/Intercompany Balances) (NZ$)</t>
  </si>
  <si>
    <t xml:space="preserve"> </t>
  </si>
  <si>
    <t>Average Housing Loan Balance (NZ$)</t>
  </si>
  <si>
    <t>Maximum Housing Loan Balance (NZ$)</t>
  </si>
  <si>
    <t>Weighted Average Current Loan-to-Value Limit</t>
  </si>
  <si>
    <t>Weighted Average Current Loan-to-Value Ratio</t>
  </si>
  <si>
    <t>Weighted Average Current Loan-to-Value Ratio (Unindexed)</t>
  </si>
  <si>
    <r>
      <t>Weighted Average Current Loan-to-Value Ratio (Indexed)</t>
    </r>
    <r>
      <rPr>
        <vertAlign val="superscript"/>
        <sz val="10"/>
        <rFont val="Arial"/>
        <family val="2"/>
      </rPr>
      <t xml:space="preserve"> 1</t>
    </r>
  </si>
  <si>
    <t>Weighted Average Interest Rate (%)</t>
  </si>
  <si>
    <r>
      <t>Weighted Average Seasoning (months)</t>
    </r>
    <r>
      <rPr>
        <vertAlign val="superscript"/>
        <sz val="10"/>
        <rFont val="Arial"/>
        <family val="2"/>
      </rPr>
      <t xml:space="preserve"> 2</t>
    </r>
  </si>
  <si>
    <t>Weighted Average Remaining Term to Maturity (months)</t>
  </si>
  <si>
    <t>Maximum Remaining Term to Maturity (months)</t>
  </si>
  <si>
    <t>WAL of cover pool (yrs) - Legal Term To Maturity</t>
  </si>
  <si>
    <t xml:space="preserve">WAL of outstanding cover bond (yrs) </t>
  </si>
  <si>
    <t xml:space="preserve">Are construction loans part of the eligible assets? </t>
  </si>
  <si>
    <t>No</t>
  </si>
  <si>
    <r>
      <t>Are ABS allowed in the Cover pool (Yes/No)?</t>
    </r>
    <r>
      <rPr>
        <b/>
        <sz val="10"/>
        <rFont val="Arial"/>
        <family val="2"/>
      </rPr>
      <t/>
    </r>
  </si>
  <si>
    <t>% of Housing Loans secured by residential mortgages</t>
  </si>
  <si>
    <t>% of non first lien mortgages in the cover pool</t>
  </si>
  <si>
    <t>% of insured mortgages in the cover pool</t>
  </si>
  <si>
    <t>% of guaranteed loans</t>
  </si>
  <si>
    <t>% of owner occupied</t>
  </si>
  <si>
    <t xml:space="preserve">% of buy-to-let </t>
  </si>
  <si>
    <t>Not available</t>
  </si>
  <si>
    <t>% of non owner occupied</t>
  </si>
  <si>
    <t>% of second home</t>
  </si>
  <si>
    <t>% of self certified loans</t>
  </si>
  <si>
    <r>
      <t xml:space="preserve">% of limited certification loans </t>
    </r>
    <r>
      <rPr>
        <vertAlign val="superscript"/>
        <sz val="10"/>
        <rFont val="Arial"/>
        <family val="2"/>
      </rPr>
      <t>15)</t>
    </r>
  </si>
  <si>
    <t>% of ECB eligible assets in cover pool</t>
  </si>
  <si>
    <t>Describe the effect of a 15% drop in house prices to the current OC</t>
  </si>
  <si>
    <t>No Impact</t>
  </si>
  <si>
    <t>% Eligible assets in pool</t>
  </si>
  <si>
    <t>Revenue Receipts for the Period</t>
  </si>
  <si>
    <t>Principal Receipts for the Period</t>
  </si>
  <si>
    <r>
      <rPr>
        <i/>
        <vertAlign val="superscript"/>
        <sz val="9"/>
        <rFont val="Arial"/>
        <family val="2"/>
      </rPr>
      <t>1</t>
    </r>
    <r>
      <rPr>
        <i/>
        <sz val="9"/>
        <rFont val="Arial"/>
        <family val="2"/>
      </rPr>
      <t xml:space="preserve"> Index used: CoreLogic Home Value Index quarterly index provided by Cotality</t>
    </r>
  </si>
  <si>
    <r>
      <rPr>
        <i/>
        <vertAlign val="superscript"/>
        <sz val="9"/>
        <rFont val="Arial"/>
        <family val="2"/>
      </rPr>
      <t xml:space="preserve">2 </t>
    </r>
    <r>
      <rPr>
        <i/>
        <sz val="9"/>
        <rFont val="Arial"/>
        <family val="2"/>
      </rPr>
      <t>Calculated using the most recent restructure date of a loan where applicable</t>
    </r>
  </si>
  <si>
    <t>Asset Coverage Test</t>
  </si>
  <si>
    <t>NZ$</t>
  </si>
  <si>
    <t>ACT9</t>
  </si>
  <si>
    <t>A</t>
  </si>
  <si>
    <t xml:space="preserve">The lower of: </t>
  </si>
  <si>
    <t>ACT2</t>
  </si>
  <si>
    <t xml:space="preserve">a) LTV Adjusted Outstanding Principal Balance </t>
  </si>
  <si>
    <t>N/A</t>
  </si>
  <si>
    <t>ACT6</t>
  </si>
  <si>
    <t>b) Asset Percentage Adjusted Outstanding Principal Balance</t>
  </si>
  <si>
    <t>ACT7</t>
  </si>
  <si>
    <t>c) Indexed LTV Adjusted Outstanding Principal Balance</t>
  </si>
  <si>
    <t>ACT12</t>
  </si>
  <si>
    <t>B</t>
  </si>
  <si>
    <t xml:space="preserve">Principal Receipts </t>
  </si>
  <si>
    <t>ACT15</t>
  </si>
  <si>
    <t>C</t>
  </si>
  <si>
    <t>Unutilised Advances under the Intercompany &amp; Subordinated Loan Accounts</t>
  </si>
  <si>
    <t>ACT18</t>
  </si>
  <si>
    <t>D</t>
  </si>
  <si>
    <t>Aggregate amount of any Substitution Assets &amp; Authorised Investments</t>
  </si>
  <si>
    <t>ACT27</t>
  </si>
  <si>
    <t>Z</t>
  </si>
  <si>
    <t xml:space="preserve">Negative Carry adjustment </t>
  </si>
  <si>
    <t>ACT33</t>
  </si>
  <si>
    <t>Adjusted Aggregate Loan Amount</t>
  </si>
  <si>
    <t>ACT24</t>
  </si>
  <si>
    <t>NZD equivalent of aggregate Principal Amount Outstanding of Covered Bonds</t>
  </si>
  <si>
    <t>Excess / (Shortfall) (Amount of Demand Loan)</t>
  </si>
  <si>
    <t>ACT39</t>
  </si>
  <si>
    <t>Asset Coverage Test Passed</t>
  </si>
  <si>
    <t>YES</t>
  </si>
  <si>
    <t>ACT3</t>
  </si>
  <si>
    <t>Asset Percentage (Current Contractual)</t>
  </si>
  <si>
    <t>Asset Percentage (Minimum Contractual)</t>
  </si>
  <si>
    <t xml:space="preserve">Overcollateralisation </t>
  </si>
  <si>
    <t xml:space="preserve">Minimum contractual </t>
  </si>
  <si>
    <t>Current contractual (based on current Asset Percentage)</t>
  </si>
  <si>
    <t xml:space="preserve">Current (value of assets in cover pool / face value of covered bonds) </t>
  </si>
  <si>
    <t>Issuer Event of Default Occurred</t>
  </si>
  <si>
    <t>NO</t>
  </si>
  <si>
    <t>Servicer Termination Event</t>
  </si>
  <si>
    <t>Pre Maturity Test Breach</t>
  </si>
  <si>
    <t>Notice to Pay</t>
  </si>
  <si>
    <t>CB Guarantor Event of Default</t>
  </si>
  <si>
    <t>Portfolio Profile Distribution</t>
  </si>
  <si>
    <t>Balance</t>
  </si>
  <si>
    <t>Number of loans</t>
  </si>
  <si>
    <t>%</t>
  </si>
  <si>
    <t>Payment Type</t>
  </si>
  <si>
    <t>Principal and Interest</t>
  </si>
  <si>
    <t>Interest Only</t>
  </si>
  <si>
    <t>Others</t>
  </si>
  <si>
    <t xml:space="preserve">Total </t>
  </si>
  <si>
    <t>Interest Rate Type</t>
  </si>
  <si>
    <t>Fixed Interest Amount</t>
  </si>
  <si>
    <t>Variable Interest Amount</t>
  </si>
  <si>
    <t>Capped Interest Amount</t>
  </si>
  <si>
    <t>Total</t>
  </si>
  <si>
    <t>Geographic Distribution</t>
  </si>
  <si>
    <t>Auckland</t>
  </si>
  <si>
    <t>Bay of Plenty</t>
  </si>
  <si>
    <t>Canterbury/West Coast</t>
  </si>
  <si>
    <t>Gisborne/Hawkes Bay</t>
  </si>
  <si>
    <t>Nelson/Marlborough</t>
  </si>
  <si>
    <t>Otago/Southland</t>
  </si>
  <si>
    <t>Northland</t>
  </si>
  <si>
    <t>Taranaki/Wanganui</t>
  </si>
  <si>
    <t>Waikato</t>
  </si>
  <si>
    <t>Wellington</t>
  </si>
  <si>
    <t xml:space="preserve">Current Loan Balance </t>
  </si>
  <si>
    <t>&lt;= 50,000</t>
  </si>
  <si>
    <t>50,001 - 100,000</t>
  </si>
  <si>
    <t>100,001 - 150,000</t>
  </si>
  <si>
    <t>150,001 - 200,000</t>
  </si>
  <si>
    <t>200,001 - 250,000</t>
  </si>
  <si>
    <t>250,001 - 300,000</t>
  </si>
  <si>
    <t>300,001 - 350,000</t>
  </si>
  <si>
    <t>350,001 - 400,000</t>
  </si>
  <si>
    <t>400,001 - 450,000</t>
  </si>
  <si>
    <t>450,001 - 500,000</t>
  </si>
  <si>
    <t>500,001 - 750,000</t>
  </si>
  <si>
    <t>750,001 - 1,000,000</t>
  </si>
  <si>
    <t>1,000,001 - 1,500,000</t>
  </si>
  <si>
    <t>&gt; 1,500,000</t>
  </si>
  <si>
    <t>Current Loan To Value Ratio (Unindexed)</t>
  </si>
  <si>
    <t>&lt;= 5.00%</t>
  </si>
  <si>
    <t>5.01% - 10.00%</t>
  </si>
  <si>
    <t>10.01% - 15.00%</t>
  </si>
  <si>
    <t>15.01% - 20.00%</t>
  </si>
  <si>
    <t>20.01% - 25.00%</t>
  </si>
  <si>
    <t>25.01% - 30.00%</t>
  </si>
  <si>
    <t>30.01% - 35.00%</t>
  </si>
  <si>
    <t>35.01% - 40.00%</t>
  </si>
  <si>
    <t>40.01% - 45.00%</t>
  </si>
  <si>
    <t>45.01% - 50.00%</t>
  </si>
  <si>
    <t>Up to  50.00%</t>
  </si>
  <si>
    <t>50.01% - 55.00%</t>
  </si>
  <si>
    <t>55.01% - 60.00%</t>
  </si>
  <si>
    <t>60.01% - 65.00%</t>
  </si>
  <si>
    <t>65.01% - 70.00%</t>
  </si>
  <si>
    <t>70.01% - 75.00%</t>
  </si>
  <si>
    <t>75.01% - 80.00%</t>
  </si>
  <si>
    <t>80.01% - 85.00%</t>
  </si>
  <si>
    <t>85.01% - 90.00%</t>
  </si>
  <si>
    <t>90.01% - 95.00%</t>
  </si>
  <si>
    <t>95.01% - 100.00%</t>
  </si>
  <si>
    <t>&gt; 100.01%</t>
  </si>
  <si>
    <r>
      <t>Current Loan To Value Ratio (Indexed)</t>
    </r>
    <r>
      <rPr>
        <b/>
        <i/>
        <vertAlign val="superscript"/>
        <sz val="10"/>
        <rFont val="Arial"/>
        <family val="2"/>
      </rPr>
      <t xml:space="preserve"> 3</t>
    </r>
  </si>
  <si>
    <t>Up to 50.00%</t>
  </si>
  <si>
    <t>Ref Indexed LVR 100.01% - 105.00%</t>
  </si>
  <si>
    <t>Ref Indexed LVR 105.01% - 110.00%</t>
  </si>
  <si>
    <t>Ref Indexed LVR &gt; 110.00%</t>
  </si>
  <si>
    <r>
      <rPr>
        <i/>
        <vertAlign val="superscript"/>
        <sz val="9"/>
        <rFont val="Arial"/>
        <family val="2"/>
      </rPr>
      <t>3</t>
    </r>
    <r>
      <rPr>
        <i/>
        <sz val="9"/>
        <rFont val="Arial"/>
        <family val="2"/>
      </rPr>
      <t xml:space="preserve"> Index used: CoreLogic Home Value Index quarterly index provided by Cotality</t>
    </r>
  </si>
  <si>
    <t xml:space="preserve">Current Limit Loan To Value Ratio </t>
  </si>
  <si>
    <r>
      <t>Seasoning</t>
    </r>
    <r>
      <rPr>
        <i/>
        <vertAlign val="superscript"/>
        <sz val="10"/>
        <rFont val="Arial"/>
        <family val="2"/>
      </rPr>
      <t xml:space="preserve"> 4</t>
    </r>
  </si>
  <si>
    <t>Less Than 6 mths</t>
  </si>
  <si>
    <t>6 mths - 1yr</t>
  </si>
  <si>
    <t>1yr - 2yrs</t>
  </si>
  <si>
    <t>2yrs - 3yrs</t>
  </si>
  <si>
    <t>3yrs - 4yrs</t>
  </si>
  <si>
    <t>4yrs - 5yrs</t>
  </si>
  <si>
    <t>5yrs - 6yrs</t>
  </si>
  <si>
    <t>6yrs - 7yrs</t>
  </si>
  <si>
    <t>7yrs - 8yrs</t>
  </si>
  <si>
    <t>8yrs - 9yrs</t>
  </si>
  <si>
    <t>9yrs - 10yrs</t>
  </si>
  <si>
    <t>More Than 10yrs</t>
  </si>
  <si>
    <r>
      <rPr>
        <i/>
        <vertAlign val="superscript"/>
        <sz val="9"/>
        <rFont val="Arial"/>
        <family val="2"/>
      </rPr>
      <t xml:space="preserve">4 </t>
    </r>
    <r>
      <rPr>
        <i/>
        <sz val="9"/>
        <rFont val="Arial"/>
        <family val="2"/>
      </rPr>
      <t>Calculated using the most recent restructure date of a loan where applicable</t>
    </r>
  </si>
  <si>
    <t>Interest Only Expiry Date Remaining Period</t>
  </si>
  <si>
    <t>More Than 5 yrs</t>
  </si>
  <si>
    <t>Fixed Rate Expiry Date Remaining Period</t>
  </si>
  <si>
    <t>Remaining Tenor</t>
  </si>
  <si>
    <t>705A</t>
  </si>
  <si>
    <t>Less Than 1 yr</t>
  </si>
  <si>
    <t>1yr - 5yrs</t>
  </si>
  <si>
    <t>5yrs - 10yrs</t>
  </si>
  <si>
    <t>10yrs - 15yrs</t>
  </si>
  <si>
    <t>15yrs - 20yrs</t>
  </si>
  <si>
    <t>20yrs - 25yrs</t>
  </si>
  <si>
    <t>25yrs - 30yrs</t>
  </si>
  <si>
    <t>25yrs - 27yrs</t>
  </si>
  <si>
    <t>27yrs - 30yrs</t>
  </si>
  <si>
    <t>More Than 30 yrs</t>
  </si>
  <si>
    <t>Term to Maturity (Expected)</t>
  </si>
  <si>
    <t>TBD</t>
  </si>
  <si>
    <t>New</t>
  </si>
  <si>
    <t>More Than 10 yrs</t>
  </si>
  <si>
    <t>20yrs - 23yrs</t>
  </si>
  <si>
    <t>23yrs - 25yrs</t>
  </si>
  <si>
    <t>Total by Maturity</t>
  </si>
  <si>
    <t>Delinquencies Information</t>
  </si>
  <si>
    <t>31-60 days</t>
  </si>
  <si>
    <t>61-90 days</t>
  </si>
  <si>
    <t>91-120 days</t>
  </si>
  <si>
    <t>121 + days</t>
  </si>
  <si>
    <t>Prepayment Information (CPR)</t>
  </si>
  <si>
    <t>1 Month CPR (Pre-repurchases)</t>
  </si>
  <si>
    <t>3 Month CPR (%)</t>
  </si>
  <si>
    <t>12 Month CPR (%)</t>
  </si>
  <si>
    <t>Cumulative</t>
  </si>
  <si>
    <t>Bond Legal Maturity</t>
  </si>
  <si>
    <t>Series Number</t>
  </si>
  <si>
    <t>ISIN</t>
  </si>
  <si>
    <t>Issue Date</t>
  </si>
  <si>
    <t>Currency</t>
  </si>
  <si>
    <t>Issue Amount (M)</t>
  </si>
  <si>
    <t>FX Rate</t>
  </si>
  <si>
    <t xml:space="preserve">Issue Amount NZD </t>
  </si>
  <si>
    <t>Coupon Frequency</t>
  </si>
  <si>
    <t>Coupon Rate</t>
  </si>
  <si>
    <t>Legal Maturity Date</t>
  </si>
  <si>
    <t>Extended Due</t>
  </si>
  <si>
    <t>Note Type</t>
  </si>
  <si>
    <t>Maturity Yrs</t>
  </si>
  <si>
    <t>XS0638499367</t>
  </si>
  <si>
    <t>EUR</t>
  </si>
  <si>
    <t>CHF0181379543</t>
  </si>
  <si>
    <t>CHF</t>
  </si>
  <si>
    <t xml:space="preserve">XS1079993538 </t>
  </si>
  <si>
    <t>Series 2015-1</t>
  </si>
  <si>
    <t>XS1298529097</t>
  </si>
  <si>
    <t>Series 2015-2</t>
  </si>
  <si>
    <t>XS1338933697</t>
  </si>
  <si>
    <t>Annual</t>
  </si>
  <si>
    <t>Soft Bullet</t>
  </si>
  <si>
    <t>Series 2021-1</t>
  </si>
  <si>
    <t>XS2348324414</t>
  </si>
  <si>
    <t>Series 2023-1</t>
  </si>
  <si>
    <t>XS2597905905</t>
  </si>
  <si>
    <t>Series 2025-1</t>
  </si>
  <si>
    <t>XS3091027113</t>
  </si>
  <si>
    <t>Series 2026-1</t>
  </si>
  <si>
    <t>XS3372781750</t>
  </si>
  <si>
    <t>2yr - 3yrs</t>
  </si>
  <si>
    <t>3yr - 4yrs</t>
  </si>
  <si>
    <t>4yr - 5yrs</t>
  </si>
  <si>
    <t>5yr - 10yrs</t>
  </si>
  <si>
    <t>Monthly Investor Report as at 31 May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</si>
</sst>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dd\-mmm\-yyyy"/>
    <numFmt numFmtId="165" formatCode="_(* #,##0.00_);_(* \(#,##0.00\);_(* &quot;-&quot;??_);_(@_)"/>
    <numFmt numFmtId="166" formatCode="0.0%"/>
    <numFmt numFmtId="167" formatCode="_-* #,##0.00000_-;\-* #,##0.00000_-;_-* &quot;-&quot;??_-;_-@_-"/>
    <numFmt numFmtId="168" formatCode="#,##0.00_ ;[Red]\-#,##0.00\ "/>
    <numFmt numFmtId="169" formatCode="#,##0_ ;[Red]\-#,##0\ "/>
    <numFmt numFmtId="170" formatCode="0.0000%"/>
    <numFmt numFmtId="171" formatCode="0.000%"/>
    <numFmt numFmtId="172" formatCode="0.00000"/>
    <numFmt numFmtId="173" formatCode="0.0000000000"/>
  </numFmts>
  <fonts count="28" x14ac:knownFonts="1">
    <font>
      <sz val="11"/>
      <color theme="1"/>
      <name val="Aptos Narrow"/>
      <family val="2"/>
      <scheme val="minor"/>
    </font>
    <font>
      <sz val="11"/>
      <color theme="1"/>
      <name val="Aptos Narrow"/>
      <family val="2"/>
      <scheme val="minor"/>
    </font>
    <font>
      <sz val="10"/>
      <color theme="0"/>
      <name val="Arial"/>
      <family val="2"/>
    </font>
    <font>
      <sz val="10"/>
      <name val="Arial"/>
      <family val="2"/>
    </font>
    <font>
      <b/>
      <sz val="10"/>
      <name val="Arial"/>
      <family val="2"/>
    </font>
    <font>
      <b/>
      <sz val="16"/>
      <name val="Arial"/>
      <family val="2"/>
    </font>
    <font>
      <sz val="10"/>
      <color indexed="18"/>
      <name val="Arial"/>
      <family val="2"/>
    </font>
    <font>
      <b/>
      <i/>
      <sz val="10"/>
      <name val="Arial"/>
      <family val="2"/>
    </font>
    <font>
      <b/>
      <i/>
      <sz val="8"/>
      <name val="Arial"/>
      <family val="2"/>
    </font>
    <font>
      <sz val="10"/>
      <color indexed="62"/>
      <name val="Arial"/>
      <family val="2"/>
    </font>
    <font>
      <i/>
      <sz val="10"/>
      <name val="Arial"/>
      <family val="2"/>
    </font>
    <font>
      <i/>
      <sz val="10"/>
      <color indexed="12"/>
      <name val="Arial"/>
      <family val="2"/>
    </font>
    <font>
      <sz val="10"/>
      <color indexed="12"/>
      <name val="Arial"/>
      <family val="2"/>
    </font>
    <font>
      <sz val="10"/>
      <name val="Times New Roman"/>
      <family val="1"/>
    </font>
    <font>
      <vertAlign val="superscript"/>
      <sz val="10"/>
      <name val="Arial"/>
      <family val="2"/>
    </font>
    <font>
      <i/>
      <sz val="9"/>
      <name val="Arial"/>
      <family val="2"/>
    </font>
    <font>
      <i/>
      <vertAlign val="superscript"/>
      <sz val="9"/>
      <name val="Arial"/>
      <family val="2"/>
    </font>
    <font>
      <sz val="10"/>
      <color theme="1"/>
      <name val="Arial"/>
      <family val="2"/>
    </font>
    <font>
      <sz val="10"/>
      <name val="Times New Roman"/>
      <family val="1"/>
    </font>
    <font>
      <sz val="8"/>
      <name val="Arial"/>
      <family val="2"/>
    </font>
    <font>
      <b/>
      <i/>
      <vertAlign val="superscript"/>
      <sz val="10"/>
      <name val="Arial"/>
      <family val="2"/>
    </font>
    <font>
      <sz val="11"/>
      <color rgb="FF000000"/>
      <name val="Calibri"/>
      <family val="2"/>
    </font>
    <font>
      <i/>
      <vertAlign val="superscript"/>
      <sz val="10"/>
      <name val="Arial"/>
      <family val="2"/>
    </font>
    <font>
      <b/>
      <sz val="10"/>
      <color rgb="FFFF0000"/>
      <name val="Arial"/>
      <family val="2"/>
    </font>
    <font>
      <sz val="10"/>
      <color rgb="FFEAEAEA"/>
      <name val="Arial"/>
      <family val="2"/>
    </font>
    <font>
      <sz val="10"/>
      <color rgb="FF002060"/>
      <name val="Arial"/>
      <family val="2"/>
    </font>
    <font>
      <sz val="10"/>
      <color rgb="FFFF0000"/>
      <name val="Arial"/>
      <family val="2"/>
    </font>
    <font>
      <sz val="10"/>
      <color theme="0"/>
      <name val="Times New Roman"/>
      <family val="1"/>
    </font>
  </fonts>
  <fills count="4">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s>
  <borders count="12">
    <border>
      <left/>
      <right/>
      <top/>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style="thin">
        <color rgb="FFD0D7E5"/>
      </left>
      <right style="thin">
        <color rgb="FFD0D7E5"/>
      </right>
      <top style="thin">
        <color rgb="FFD0D7E5"/>
      </top>
      <bottom style="thin">
        <color rgb="FFD0D7E5"/>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3" fillId="0" borderId="0"/>
    <xf numFmtId="9" fontId="1" fillId="0" borderId="0" applyFont="0" applyFill="0" applyBorder="0" applyAlignment="0" applyProtection="0"/>
    <xf numFmtId="165" fontId="1" fillId="0" borderId="0" applyFont="0" applyFill="0" applyBorder="0" applyAlignment="0" applyProtection="0"/>
    <xf numFmtId="0" fontId="18" fillId="0" borderId="0"/>
    <xf numFmtId="0" fontId="3" fillId="0" borderId="0"/>
    <xf numFmtId="0" fontId="1" fillId="0" borderId="0"/>
  </cellStyleXfs>
  <cellXfs count="160">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2" fillId="0" borderId="0" xfId="0" applyFont="1" applyAlignment="1">
      <alignment horizontal="center"/>
    </xf>
    <xf numFmtId="0" fontId="3" fillId="0" borderId="0" xfId="0" applyFont="1" applyAlignment="1">
      <alignment horizontal="center"/>
    </xf>
    <xf numFmtId="0" fontId="3" fillId="0" borderId="0" xfId="0" applyFont="1" applyAlignment="1">
      <alignment horizontal="centerContinuous"/>
    </xf>
    <xf numFmtId="0" fontId="2" fillId="0" borderId="0" xfId="0" applyFont="1" applyAlignment="1">
      <alignment horizontal="centerContinuous"/>
    </xf>
    <xf numFmtId="0" fontId="3" fillId="0" borderId="1" xfId="0" applyFont="1" applyBorder="1" applyAlignment="1">
      <alignment horizontal="centerContinuous"/>
    </xf>
    <xf numFmtId="0" fontId="3" fillId="0" borderId="2" xfId="0" applyFont="1" applyBorder="1" applyAlignment="1">
      <alignment horizontal="centerContinuous"/>
    </xf>
    <xf numFmtId="0" fontId="3" fillId="0" borderId="2" xfId="0" applyFont="1" applyBorder="1" applyAlignment="1">
      <alignment horizontal="center"/>
    </xf>
    <xf numFmtId="0" fontId="3" fillId="0" borderId="2" xfId="0" applyFont="1" applyBorder="1"/>
    <xf numFmtId="0" fontId="3" fillId="0" borderId="3" xfId="0" applyFont="1" applyBorder="1"/>
    <xf numFmtId="0" fontId="4" fillId="0" borderId="4" xfId="0" applyFont="1" applyBorder="1" applyAlignment="1">
      <alignment horizontal="left"/>
    </xf>
    <xf numFmtId="0" fontId="4" fillId="0" borderId="0" xfId="0" applyFont="1" applyAlignment="1">
      <alignment horizontal="left"/>
    </xf>
    <xf numFmtId="0" fontId="3" fillId="0" borderId="5" xfId="0" applyFont="1" applyBorder="1"/>
    <xf numFmtId="0" fontId="3" fillId="0" borderId="4" xfId="0" applyFont="1" applyBorder="1" applyAlignment="1">
      <alignment horizontal="left"/>
    </xf>
    <xf numFmtId="0" fontId="3" fillId="0" borderId="0" xfId="0" applyFont="1" applyAlignment="1">
      <alignment horizontal="left"/>
    </xf>
    <xf numFmtId="164" fontId="2" fillId="0" borderId="0" xfId="0" applyNumberFormat="1" applyFont="1" applyAlignment="1">
      <alignment horizontal="centerContinuous"/>
    </xf>
    <xf numFmtId="164" fontId="6" fillId="0" borderId="0" xfId="0" applyNumberFormat="1" applyFont="1" applyAlignment="1">
      <alignment horizontal="centerContinuous"/>
    </xf>
    <xf numFmtId="0" fontId="6" fillId="0" borderId="0" xfId="0" applyFont="1" applyAlignment="1">
      <alignment horizontal="centerContinuous"/>
    </xf>
    <xf numFmtId="0" fontId="6" fillId="0" borderId="0" xfId="0" applyFont="1"/>
    <xf numFmtId="0" fontId="6" fillId="0" borderId="5" xfId="0" applyFont="1" applyBorder="1"/>
    <xf numFmtId="0" fontId="6" fillId="0" borderId="6" xfId="0" applyFont="1" applyBorder="1" applyAlignment="1">
      <alignment horizontal="centerContinuous"/>
    </xf>
    <xf numFmtId="0" fontId="6" fillId="0" borderId="7" xfId="0" applyFont="1" applyBorder="1" applyAlignment="1">
      <alignment horizontal="centerContinuous"/>
    </xf>
    <xf numFmtId="164" fontId="6" fillId="0" borderId="7" xfId="0" applyNumberFormat="1" applyFont="1" applyBorder="1" applyAlignment="1">
      <alignment horizontal="centerContinuous"/>
    </xf>
    <xf numFmtId="0" fontId="6" fillId="0" borderId="7" xfId="0" applyFont="1" applyBorder="1"/>
    <xf numFmtId="0" fontId="6" fillId="0" borderId="8" xfId="0" applyFont="1" applyBorder="1"/>
    <xf numFmtId="0" fontId="7" fillId="0" borderId="0" xfId="0" applyFont="1"/>
    <xf numFmtId="0" fontId="7" fillId="0" borderId="0" xfId="0" applyFont="1" applyAlignment="1">
      <alignment horizontal="center"/>
    </xf>
    <xf numFmtId="0" fontId="7" fillId="0" borderId="0" xfId="3" applyFont="1"/>
    <xf numFmtId="0" fontId="1" fillId="0" borderId="0" xfId="3"/>
    <xf numFmtId="0" fontId="7" fillId="0" borderId="0" xfId="3" applyFont="1" applyAlignment="1">
      <alignment horizontal="center"/>
    </xf>
    <xf numFmtId="0" fontId="3" fillId="0" borderId="0" xfId="3" applyFont="1" applyAlignment="1">
      <alignment horizontal="center"/>
    </xf>
    <xf numFmtId="0" fontId="3" fillId="0" borderId="0" xfId="3" applyFont="1"/>
    <xf numFmtId="14" fontId="3" fillId="0" borderId="0" xfId="3" applyNumberFormat="1" applyFont="1" applyAlignment="1">
      <alignment horizontal="center"/>
    </xf>
    <xf numFmtId="164" fontId="9" fillId="0" borderId="0" xfId="0" applyNumberFormat="1" applyFont="1"/>
    <xf numFmtId="0" fontId="3" fillId="2" borderId="1" xfId="0" applyFont="1" applyFill="1" applyBorder="1"/>
    <xf numFmtId="0" fontId="4" fillId="2" borderId="2" xfId="0" applyFont="1" applyFill="1" applyBorder="1"/>
    <xf numFmtId="0" fontId="3" fillId="2" borderId="2" xfId="0" applyFont="1" applyFill="1" applyBorder="1"/>
    <xf numFmtId="0" fontId="3" fillId="2" borderId="2" xfId="3" applyFont="1" applyFill="1" applyBorder="1"/>
    <xf numFmtId="0" fontId="3" fillId="2" borderId="3" xfId="0" applyFont="1" applyFill="1" applyBorder="1"/>
    <xf numFmtId="0" fontId="3" fillId="2" borderId="4" xfId="0" applyFont="1" applyFill="1" applyBorder="1"/>
    <xf numFmtId="0" fontId="4" fillId="2" borderId="0" xfId="0" applyFont="1" applyFill="1"/>
    <xf numFmtId="0" fontId="3" fillId="2" borderId="0" xfId="0" applyFont="1" applyFill="1"/>
    <xf numFmtId="0" fontId="3" fillId="2" borderId="0" xfId="3" applyFont="1" applyFill="1"/>
    <xf numFmtId="0" fontId="3" fillId="2" borderId="5" xfId="0" applyFont="1" applyFill="1" applyBorder="1"/>
    <xf numFmtId="0" fontId="3" fillId="2" borderId="6" xfId="0" applyFont="1" applyFill="1" applyBorder="1"/>
    <xf numFmtId="0" fontId="4" fillId="2" borderId="7" xfId="0" applyFont="1" applyFill="1" applyBorder="1"/>
    <xf numFmtId="0" fontId="3" fillId="2" borderId="7" xfId="0" applyFont="1" applyFill="1" applyBorder="1"/>
    <xf numFmtId="0" fontId="3" fillId="3" borderId="7" xfId="3" applyFont="1" applyFill="1" applyBorder="1"/>
    <xf numFmtId="0" fontId="3" fillId="2" borderId="7" xfId="3" applyFont="1" applyFill="1" applyBorder="1"/>
    <xf numFmtId="0" fontId="3" fillId="2" borderId="8" xfId="0" applyFont="1" applyFill="1" applyBorder="1"/>
    <xf numFmtId="0" fontId="10" fillId="0" borderId="0" xfId="0" applyFont="1"/>
    <xf numFmtId="0" fontId="7" fillId="2" borderId="0" xfId="0" applyFont="1" applyFill="1"/>
    <xf numFmtId="0" fontId="3" fillId="2" borderId="0" xfId="0" applyFont="1" applyFill="1" applyAlignment="1">
      <alignment horizontal="right"/>
    </xf>
    <xf numFmtId="0" fontId="11" fillId="2" borderId="0" xfId="0" applyFont="1" applyFill="1"/>
    <xf numFmtId="164" fontId="3" fillId="2" borderId="0" xfId="3" applyNumberFormat="1" applyFont="1" applyFill="1"/>
    <xf numFmtId="0" fontId="12" fillId="2" borderId="0" xfId="0" applyFont="1" applyFill="1"/>
    <xf numFmtId="38" fontId="3" fillId="2" borderId="0" xfId="3" applyNumberFormat="1" applyFont="1" applyFill="1"/>
    <xf numFmtId="38" fontId="3" fillId="0" borderId="0" xfId="0" applyNumberFormat="1" applyFont="1" applyAlignment="1">
      <alignment horizontal="left"/>
    </xf>
    <xf numFmtId="38" fontId="3" fillId="0" borderId="0" xfId="0" applyNumberFormat="1" applyFont="1"/>
    <xf numFmtId="10" fontId="3" fillId="2" borderId="0" xfId="3" applyNumberFormat="1" applyFont="1" applyFill="1"/>
    <xf numFmtId="0" fontId="3" fillId="2" borderId="0" xfId="4" applyFont="1" applyFill="1"/>
    <xf numFmtId="10" fontId="3" fillId="0" borderId="0" xfId="0" applyNumberFormat="1" applyFont="1"/>
    <xf numFmtId="10" fontId="3" fillId="2" borderId="0" xfId="5" applyNumberFormat="1" applyFont="1" applyFill="1" applyBorder="1"/>
    <xf numFmtId="2" fontId="3" fillId="2" borderId="0" xfId="6" applyNumberFormat="1" applyFont="1" applyFill="1" applyBorder="1"/>
    <xf numFmtId="0" fontId="3" fillId="2" borderId="0" xfId="3" applyFont="1" applyFill="1" applyAlignment="1">
      <alignment horizontal="right"/>
    </xf>
    <xf numFmtId="3" fontId="3" fillId="2" borderId="0" xfId="3" applyNumberFormat="1" applyFont="1" applyFill="1"/>
    <xf numFmtId="0" fontId="15" fillId="0" borderId="0" xfId="0" applyFont="1" applyAlignment="1">
      <alignment vertical="center"/>
    </xf>
    <xf numFmtId="3" fontId="3" fillId="2" borderId="0" xfId="3" applyNumberFormat="1" applyFont="1" applyFill="1" applyAlignment="1">
      <alignment horizontal="right"/>
    </xf>
    <xf numFmtId="0" fontId="2" fillId="0" borderId="0" xfId="0" applyFont="1" applyAlignment="1">
      <alignment horizontal="left"/>
    </xf>
    <xf numFmtId="3" fontId="17" fillId="2" borderId="0" xfId="3" applyNumberFormat="1" applyFont="1" applyFill="1" applyAlignment="1">
      <alignment horizontal="right"/>
    </xf>
    <xf numFmtId="3" fontId="3" fillId="2" borderId="2" xfId="3" applyNumberFormat="1" applyFont="1" applyFill="1" applyBorder="1" applyAlignment="1">
      <alignment horizontal="right"/>
    </xf>
    <xf numFmtId="3" fontId="3" fillId="0" borderId="0" xfId="0" applyNumberFormat="1" applyFont="1"/>
    <xf numFmtId="3" fontId="3" fillId="2" borderId="9" xfId="0" applyNumberFormat="1" applyFont="1" applyFill="1" applyBorder="1" applyAlignment="1">
      <alignment horizontal="right"/>
    </xf>
    <xf numFmtId="166" fontId="3" fillId="2" borderId="0" xfId="0" applyNumberFormat="1" applyFont="1" applyFill="1" applyAlignment="1">
      <alignment horizontal="right"/>
    </xf>
    <xf numFmtId="0" fontId="4" fillId="2" borderId="0" xfId="7" applyFont="1" applyFill="1"/>
    <xf numFmtId="0" fontId="3" fillId="2" borderId="0" xfId="7" applyFont="1" applyFill="1"/>
    <xf numFmtId="10" fontId="3" fillId="2" borderId="0" xfId="7" applyNumberFormat="1" applyFont="1" applyFill="1"/>
    <xf numFmtId="167" fontId="3" fillId="0" borderId="0" xfId="0" applyNumberFormat="1" applyFont="1"/>
    <xf numFmtId="10" fontId="3" fillId="2" borderId="0" xfId="7" applyNumberFormat="1" applyFont="1" applyFill="1" applyAlignment="1">
      <alignment horizontal="right"/>
    </xf>
    <xf numFmtId="0" fontId="3" fillId="2" borderId="0" xfId="0" applyFont="1" applyFill="1" applyAlignment="1">
      <alignment horizontal="right" wrapText="1"/>
    </xf>
    <xf numFmtId="10" fontId="3" fillId="2" borderId="0" xfId="0" applyNumberFormat="1" applyFont="1" applyFill="1" applyAlignment="1">
      <alignment horizontal="right" vertical="center"/>
    </xf>
    <xf numFmtId="10" fontId="3" fillId="2" borderId="0" xfId="0" applyNumberFormat="1" applyFont="1" applyFill="1" applyAlignment="1">
      <alignment horizontal="right"/>
    </xf>
    <xf numFmtId="168" fontId="3" fillId="2" borderId="0" xfId="0" applyNumberFormat="1" applyFont="1" applyFill="1"/>
    <xf numFmtId="49" fontId="3" fillId="0" borderId="0" xfId="0" applyNumberFormat="1" applyFont="1"/>
    <xf numFmtId="168" fontId="3" fillId="2" borderId="0" xfId="3" applyNumberFormat="1" applyFont="1" applyFill="1"/>
    <xf numFmtId="10" fontId="3" fillId="2" borderId="0" xfId="0" applyNumberFormat="1" applyFont="1" applyFill="1"/>
    <xf numFmtId="169" fontId="3" fillId="2" borderId="0" xfId="3" applyNumberFormat="1" applyFont="1" applyFill="1"/>
    <xf numFmtId="0" fontId="3" fillId="0" borderId="10" xfId="0" applyFont="1" applyBorder="1" applyAlignment="1">
      <alignment horizontal="left"/>
    </xf>
    <xf numFmtId="0" fontId="3" fillId="0" borderId="10" xfId="0" applyFont="1" applyBorder="1"/>
    <xf numFmtId="168" fontId="3" fillId="2" borderId="10" xfId="0" applyNumberFormat="1" applyFont="1" applyFill="1" applyBorder="1"/>
    <xf numFmtId="10" fontId="3" fillId="2" borderId="10" xfId="0" applyNumberFormat="1" applyFont="1" applyFill="1" applyBorder="1"/>
    <xf numFmtId="169" fontId="3" fillId="2" borderId="10" xfId="0" applyNumberFormat="1" applyFont="1" applyFill="1" applyBorder="1"/>
    <xf numFmtId="0" fontId="19" fillId="0" borderId="0" xfId="0" applyFont="1" applyAlignment="1">
      <alignment horizontal="left"/>
    </xf>
    <xf numFmtId="0" fontId="10" fillId="2" borderId="0" xfId="0" applyFont="1" applyFill="1" applyAlignment="1">
      <alignment horizontal="center"/>
    </xf>
    <xf numFmtId="168" fontId="3" fillId="2" borderId="10" xfId="2" applyNumberFormat="1" applyFont="1" applyFill="1" applyBorder="1" applyAlignment="1"/>
    <xf numFmtId="10" fontId="3" fillId="2" borderId="10" xfId="2" applyNumberFormat="1" applyFont="1" applyFill="1" applyBorder="1" applyAlignment="1"/>
    <xf numFmtId="169" fontId="3" fillId="2" borderId="10" xfId="2" applyNumberFormat="1" applyFont="1" applyFill="1" applyBorder="1" applyAlignment="1"/>
    <xf numFmtId="168" fontId="3" fillId="2" borderId="0" xfId="2" applyNumberFormat="1" applyFont="1" applyFill="1" applyBorder="1" applyAlignment="1"/>
    <xf numFmtId="10" fontId="3" fillId="2" borderId="0" xfId="2" applyNumberFormat="1" applyFont="1" applyFill="1" applyBorder="1" applyAlignment="1"/>
    <xf numFmtId="169" fontId="3" fillId="2" borderId="0" xfId="2" applyNumberFormat="1" applyFont="1" applyFill="1" applyBorder="1" applyAlignment="1"/>
    <xf numFmtId="169" fontId="3" fillId="2" borderId="0" xfId="0" applyNumberFormat="1" applyFont="1" applyFill="1"/>
    <xf numFmtId="0" fontId="21" fillId="0" borderId="11" xfId="0" applyFont="1" applyBorder="1" applyAlignment="1">
      <alignment horizontal="right" vertical="center" wrapText="1"/>
    </xf>
    <xf numFmtId="0" fontId="21" fillId="0" borderId="11" xfId="0" applyFont="1" applyBorder="1" applyAlignment="1">
      <alignment vertical="center"/>
    </xf>
    <xf numFmtId="10" fontId="4" fillId="2" borderId="0" xfId="0" applyNumberFormat="1" applyFont="1" applyFill="1" applyAlignment="1">
      <alignment horizontal="center"/>
    </xf>
    <xf numFmtId="0" fontId="3" fillId="2" borderId="0" xfId="0" applyFont="1" applyFill="1" applyAlignment="1">
      <alignment horizontal="center" wrapText="1"/>
    </xf>
    <xf numFmtId="10" fontId="3" fillId="2" borderId="0" xfId="0" applyNumberFormat="1" applyFont="1" applyFill="1" applyAlignment="1">
      <alignment horizontal="center" vertical="center"/>
    </xf>
    <xf numFmtId="10" fontId="3" fillId="2" borderId="0" xfId="0" applyNumberFormat="1" applyFont="1" applyFill="1" applyAlignment="1">
      <alignment horizontal="center"/>
    </xf>
    <xf numFmtId="0" fontId="2" fillId="0" borderId="0" xfId="8" applyFont="1"/>
    <xf numFmtId="0" fontId="3" fillId="0" borderId="0" xfId="0" quotePrefix="1" applyFont="1"/>
    <xf numFmtId="168" fontId="3" fillId="2" borderId="0" xfId="5" applyNumberFormat="1" applyFont="1" applyFill="1" applyBorder="1" applyAlignment="1"/>
    <xf numFmtId="3" fontId="3" fillId="2" borderId="0" xfId="5" applyNumberFormat="1" applyFont="1" applyFill="1" applyBorder="1" applyAlignment="1"/>
    <xf numFmtId="3" fontId="3" fillId="2" borderId="10" xfId="2" applyNumberFormat="1" applyFont="1" applyFill="1" applyBorder="1" applyAlignment="1"/>
    <xf numFmtId="1" fontId="3" fillId="2" borderId="0" xfId="0" applyNumberFormat="1" applyFont="1" applyFill="1"/>
    <xf numFmtId="168" fontId="23" fillId="2" borderId="0" xfId="0" applyNumberFormat="1" applyFont="1" applyFill="1" applyAlignment="1">
      <alignment horizontal="center"/>
    </xf>
    <xf numFmtId="10" fontId="24" fillId="2" borderId="0" xfId="0" applyNumberFormat="1" applyFont="1" applyFill="1"/>
    <xf numFmtId="168" fontId="24" fillId="2" borderId="0" xfId="0" applyNumberFormat="1" applyFont="1" applyFill="1"/>
    <xf numFmtId="0" fontId="25" fillId="0" borderId="0" xfId="0" applyFont="1"/>
    <xf numFmtId="168" fontId="3" fillId="0" borderId="0" xfId="0" applyNumberFormat="1" applyFont="1"/>
    <xf numFmtId="3" fontId="3" fillId="2" borderId="0" xfId="0" applyNumberFormat="1" applyFont="1" applyFill="1"/>
    <xf numFmtId="10" fontId="7" fillId="2" borderId="0" xfId="0" applyNumberFormat="1" applyFont="1" applyFill="1" applyAlignment="1">
      <alignment horizontal="right"/>
    </xf>
    <xf numFmtId="0" fontId="3" fillId="0" borderId="0" xfId="0" applyFont="1" applyProtection="1">
      <protection locked="0"/>
    </xf>
    <xf numFmtId="14" fontId="2" fillId="0" borderId="0" xfId="0" applyNumberFormat="1" applyFont="1"/>
    <xf numFmtId="14" fontId="3" fillId="0" borderId="0" xfId="0" applyNumberFormat="1" applyFont="1" applyAlignment="1">
      <alignment horizontal="left"/>
    </xf>
    <xf numFmtId="43" fontId="3" fillId="2" borderId="0" xfId="1" applyFont="1" applyFill="1" applyBorder="1" applyAlignment="1">
      <alignment horizontal="right"/>
    </xf>
    <xf numFmtId="165" fontId="3" fillId="2" borderId="0" xfId="0" applyNumberFormat="1" applyFont="1" applyFill="1" applyAlignment="1">
      <alignment horizontal="right"/>
    </xf>
    <xf numFmtId="170" fontId="3" fillId="2" borderId="0" xfId="0" applyNumberFormat="1" applyFont="1" applyFill="1" applyAlignment="1">
      <alignment horizontal="right"/>
    </xf>
    <xf numFmtId="14" fontId="3" fillId="2" borderId="0" xfId="0" applyNumberFormat="1" applyFont="1" applyFill="1" applyAlignment="1">
      <alignment horizontal="right"/>
    </xf>
    <xf numFmtId="2" fontId="3" fillId="2" borderId="0" xfId="0" applyNumberFormat="1" applyFont="1" applyFill="1" applyAlignment="1">
      <alignment horizontal="right" vertical="center"/>
    </xf>
    <xf numFmtId="171" fontId="3" fillId="2" borderId="0" xfId="0" applyNumberFormat="1" applyFont="1" applyFill="1" applyAlignment="1">
      <alignment horizontal="right"/>
    </xf>
    <xf numFmtId="172" fontId="3" fillId="2" borderId="0" xfId="0" applyNumberFormat="1" applyFont="1" applyFill="1" applyAlignment="1">
      <alignment horizontal="right" vertical="center"/>
    </xf>
    <xf numFmtId="173" fontId="3" fillId="2" borderId="0" xfId="0" applyNumberFormat="1" applyFont="1" applyFill="1" applyAlignment="1">
      <alignment horizontal="right"/>
    </xf>
    <xf numFmtId="0" fontId="26" fillId="0" borderId="0" xfId="0" applyFont="1"/>
    <xf numFmtId="14" fontId="26" fillId="0" borderId="0" xfId="0" applyNumberFormat="1" applyFont="1" applyAlignment="1">
      <alignment horizontal="left"/>
    </xf>
    <xf numFmtId="43" fontId="26" fillId="2" borderId="10" xfId="1" applyFont="1" applyFill="1" applyBorder="1" applyAlignment="1">
      <alignment horizontal="right"/>
    </xf>
    <xf numFmtId="0" fontId="26" fillId="2" borderId="10" xfId="0" applyFont="1" applyFill="1" applyBorder="1" applyAlignment="1">
      <alignment horizontal="right"/>
    </xf>
    <xf numFmtId="165" fontId="3" fillId="2" borderId="10" xfId="0" applyNumberFormat="1" applyFont="1" applyFill="1" applyBorder="1" applyAlignment="1">
      <alignment horizontal="right"/>
    </xf>
    <xf numFmtId="14" fontId="26" fillId="2" borderId="10" xfId="0" applyNumberFormat="1" applyFont="1" applyFill="1" applyBorder="1" applyAlignment="1">
      <alignment horizontal="right"/>
    </xf>
    <xf numFmtId="172" fontId="3" fillId="2" borderId="10" xfId="0" applyNumberFormat="1" applyFont="1" applyFill="1" applyBorder="1" applyAlignment="1">
      <alignment horizontal="right" vertical="center"/>
    </xf>
    <xf numFmtId="43" fontId="3" fillId="0" borderId="0" xfId="1" applyFont="1" applyFill="1" applyBorder="1"/>
    <xf numFmtId="165" fontId="3" fillId="0" borderId="0" xfId="0" applyNumberFormat="1" applyFont="1"/>
    <xf numFmtId="14" fontId="3" fillId="0" borderId="0" xfId="0" applyNumberFormat="1" applyFont="1"/>
    <xf numFmtId="0" fontId="4" fillId="2" borderId="0" xfId="0" applyFont="1" applyFill="1" applyAlignment="1">
      <alignment horizontal="right"/>
    </xf>
    <xf numFmtId="165" fontId="13" fillId="0" borderId="0" xfId="0" applyNumberFormat="1" applyFont="1"/>
    <xf numFmtId="1" fontId="2" fillId="0" borderId="0" xfId="0" applyNumberFormat="1" applyFont="1" applyAlignment="1">
      <alignment horizontal="left"/>
    </xf>
    <xf numFmtId="165" fontId="0" fillId="0" borderId="0" xfId="0" applyNumberFormat="1"/>
    <xf numFmtId="0" fontId="3" fillId="0" borderId="0" xfId="9" quotePrefix="1" applyFont="1"/>
    <xf numFmtId="14" fontId="13" fillId="0" borderId="0" xfId="0" applyNumberFormat="1" applyFont="1"/>
    <xf numFmtId="1" fontId="13" fillId="0" borderId="0" xfId="0" applyNumberFormat="1" applyFont="1"/>
    <xf numFmtId="0" fontId="13" fillId="0" borderId="0" xfId="0" applyFont="1"/>
    <xf numFmtId="169" fontId="2" fillId="0" borderId="0" xfId="0" applyNumberFormat="1" applyFont="1" applyAlignment="1">
      <alignment horizontal="left"/>
    </xf>
    <xf numFmtId="168" fontId="3" fillId="0" borderId="0" xfId="2" applyNumberFormat="1" applyFont="1" applyFill="1" applyBorder="1" applyAlignment="1"/>
    <xf numFmtId="10" fontId="3" fillId="0" borderId="0" xfId="2" applyNumberFormat="1" applyFont="1" applyFill="1" applyBorder="1" applyAlignment="1"/>
    <xf numFmtId="169" fontId="3" fillId="0" borderId="0" xfId="2" applyNumberFormat="1" applyFont="1" applyFill="1" applyBorder="1" applyAlignment="1"/>
    <xf numFmtId="0" fontId="27" fillId="0" borderId="0" xfId="0" applyFont="1"/>
    <xf numFmtId="0" fontId="4" fillId="2" borderId="0" xfId="0" applyFont="1" applyFill="1" applyAlignment="1">
      <alignment horizontal="center"/>
    </xf>
    <xf numFmtId="168" fontId="4" fillId="2" borderId="0" xfId="0" applyNumberFormat="1" applyFont="1" applyFill="1" applyAlignment="1">
      <alignment horizontal="center"/>
    </xf>
  </cellXfs>
  <cellStyles count="10">
    <cellStyle name="Comma" xfId="1" builtinId="3"/>
    <cellStyle name="Comma 2" xfId="6" xr:uid="{2BD0AE4C-F9C1-45FE-8EC3-A7475CD04234}"/>
    <cellStyle name="Normal" xfId="0" builtinId="0"/>
    <cellStyle name="Normal 13 2" xfId="4" xr:uid="{73120839-5B41-4A33-8AA6-62DE3DA94206}"/>
    <cellStyle name="Normal 2" xfId="3" xr:uid="{3C2A5979-F6D2-40D1-94B8-588563361300}"/>
    <cellStyle name="Normal 3 2" xfId="8" xr:uid="{022DFD80-0784-46E2-8626-01E4DD9BA530}"/>
    <cellStyle name="Normal 40" xfId="7" xr:uid="{9A850886-4DD7-450B-8112-280874584AD9}"/>
    <cellStyle name="Normal 41" xfId="9" xr:uid="{25977CE5-EFC7-42A8-8743-E5540DD844E8}"/>
    <cellStyle name="Percent" xfId="2" builtinId="5"/>
    <cellStyle name="Percent 2" xfId="5" xr:uid="{132E3101-D9E6-4A23-AD33-BCEA1A86988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latin typeface="Arial" pitchFamily="34" charset="0"/>
                <a:cs typeface="Arial" pitchFamily="34" charset="0"/>
              </a:defRPr>
            </a:pPr>
            <a:r>
              <a:rPr lang="en-AU" sz="1100">
                <a:latin typeface="Arial" pitchFamily="34" charset="0"/>
                <a:cs typeface="Arial" pitchFamily="34" charset="0"/>
              </a:rPr>
              <a:t>Term To</a:t>
            </a:r>
            <a:r>
              <a:rPr lang="en-AU" sz="1100" baseline="0">
                <a:latin typeface="Arial" pitchFamily="34" charset="0"/>
                <a:cs typeface="Arial" pitchFamily="34" charset="0"/>
              </a:rPr>
              <a:t> Maturity (Expt'd)</a:t>
            </a:r>
            <a:endParaRPr lang="en-AU" sz="1100">
              <a:latin typeface="Arial" pitchFamily="34" charset="0"/>
              <a:cs typeface="Arial" pitchFamily="34" charset="0"/>
            </a:endParaRPr>
          </a:p>
        </c:rich>
      </c:tx>
      <c:overlay val="0"/>
    </c:title>
    <c:autoTitleDeleted val="0"/>
    <c:plotArea>
      <c:layout>
        <c:manualLayout>
          <c:layoutTarget val="inner"/>
          <c:xMode val="edge"/>
          <c:yMode val="edge"/>
          <c:x val="0.18231745160543691"/>
          <c:y val="0.10606060606061836"/>
          <c:w val="0.77836172623194222"/>
          <c:h val="0.46432020997379914"/>
        </c:manualLayout>
      </c:layout>
      <c:barChart>
        <c:barDir val="col"/>
        <c:grouping val="clustered"/>
        <c:varyColors val="0"/>
        <c:ser>
          <c:idx val="0"/>
          <c:order val="0"/>
          <c:invertIfNegative val="0"/>
          <c:cat>
            <c:strLit>
              <c:ptCount val="7"/>
              <c:pt idx="0">
                <c:v>Less Than 1 yr</c:v>
              </c:pt>
              <c:pt idx="1">
                <c:v>1yr - 5yrs</c:v>
              </c:pt>
              <c:pt idx="2">
                <c:v>5yrs - 10yrs</c:v>
              </c:pt>
              <c:pt idx="3">
                <c:v>More Than 10 yrs</c:v>
              </c:pt>
              <c:pt idx="4">
                <c:v>10yrs - 15yrs</c:v>
              </c:pt>
              <c:pt idx="5">
                <c:v>15yrs - 20yrs</c:v>
              </c:pt>
              <c:pt idx="6">
                <c:v>20yrs - 23yrs</c:v>
              </c:pt>
            </c:strLit>
          </c:cat>
          <c:val>
            <c:numLit>
              <c:formatCode>General</c:formatCode>
              <c:ptCount val="7"/>
              <c:pt idx="0">
                <c:v>0</c:v>
              </c:pt>
              <c:pt idx="1">
                <c:v>0</c:v>
              </c:pt>
              <c:pt idx="2">
                <c:v>0</c:v>
              </c:pt>
              <c:pt idx="3">
                <c:v>0</c:v>
              </c:pt>
              <c:pt idx="4">
                <c:v>0</c:v>
              </c:pt>
              <c:pt idx="5">
                <c:v>0</c:v>
              </c:pt>
              <c:pt idx="6">
                <c:v>0</c:v>
              </c:pt>
            </c:numLit>
          </c:val>
          <c:extLst>
            <c:ext xmlns:c16="http://schemas.microsoft.com/office/drawing/2014/chart" uri="{C3380CC4-5D6E-409C-BE32-E72D297353CC}">
              <c16:uniqueId val="{00000000-172A-4074-A992-4A2CC693747B}"/>
            </c:ext>
          </c:extLst>
        </c:ser>
        <c:dLbls>
          <c:showLegendKey val="0"/>
          <c:showVal val="0"/>
          <c:showCatName val="0"/>
          <c:showSerName val="0"/>
          <c:showPercent val="0"/>
          <c:showBubbleSize val="0"/>
        </c:dLbls>
        <c:gapWidth val="150"/>
        <c:axId val="238598400"/>
        <c:axId val="238608384"/>
      </c:barChart>
      <c:catAx>
        <c:axId val="238598400"/>
        <c:scaling>
          <c:orientation val="minMax"/>
        </c:scaling>
        <c:delete val="0"/>
        <c:axPos val="b"/>
        <c:numFmt formatCode="General" sourceLinked="1"/>
        <c:majorTickMark val="out"/>
        <c:minorTickMark val="none"/>
        <c:tickLblPos val="nextTo"/>
        <c:txPr>
          <a:bodyPr/>
          <a:lstStyle/>
          <a:p>
            <a:pPr>
              <a:defRPr sz="800">
                <a:latin typeface="Arial" pitchFamily="34" charset="0"/>
                <a:cs typeface="Arial" pitchFamily="34" charset="0"/>
              </a:defRPr>
            </a:pPr>
            <a:endParaRPr lang="en-US"/>
          </a:p>
        </c:txPr>
        <c:crossAx val="238608384"/>
        <c:crosses val="autoZero"/>
        <c:auto val="1"/>
        <c:lblAlgn val="ctr"/>
        <c:lblOffset val="100"/>
        <c:noMultiLvlLbl val="0"/>
      </c:catAx>
      <c:valAx>
        <c:axId val="238608384"/>
        <c:scaling>
          <c:orientation val="minMax"/>
          <c:max val="1"/>
        </c:scaling>
        <c:delete val="0"/>
        <c:axPos val="l"/>
        <c:numFmt formatCode="General" sourceLinked="1"/>
        <c:majorTickMark val="out"/>
        <c:minorTickMark val="none"/>
        <c:tickLblPos val="nextTo"/>
        <c:txPr>
          <a:bodyPr/>
          <a:lstStyle/>
          <a:p>
            <a:pPr>
              <a:defRPr sz="800">
                <a:latin typeface="Arial" pitchFamily="34" charset="0"/>
                <a:cs typeface="Arial" pitchFamily="34" charset="0"/>
              </a:defRPr>
            </a:pPr>
            <a:endParaRPr lang="en-US"/>
          </a:p>
        </c:txPr>
        <c:crossAx val="238598400"/>
        <c:crosses val="autoZero"/>
        <c:crossBetween val="between"/>
        <c:majorUnit val="0.2"/>
      </c:valAx>
      <c:spPr>
        <a:noFill/>
        <a:ln w="25400">
          <a:noFill/>
        </a:ln>
      </c:spPr>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xdr:row>
      <xdr:rowOff>0</xdr:rowOff>
    </xdr:from>
    <xdr:to>
      <xdr:col>4</xdr:col>
      <xdr:colOff>142834</xdr:colOff>
      <xdr:row>3</xdr:row>
      <xdr:rowOff>120533</xdr:rowOff>
    </xdr:to>
    <xdr:pic>
      <xdr:nvPicPr>
        <xdr:cNvPr id="2" name="Picture 2">
          <a:extLst>
            <a:ext uri="{FF2B5EF4-FFF2-40B4-BE49-F238E27FC236}">
              <a16:creationId xmlns:a16="http://schemas.microsoft.com/office/drawing/2014/main" id="{130843F9-54B9-4359-9F94-982E879352F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0100" y="412750"/>
          <a:ext cx="1660484" cy="304683"/>
        </a:xfrm>
        <a:prstGeom prst="rect">
          <a:avLst/>
        </a:prstGeom>
        <a:noFill/>
      </xdr:spPr>
    </xdr:pic>
    <xdr:clientData/>
  </xdr:twoCellAnchor>
  <xdr:twoCellAnchor>
    <xdr:from>
      <xdr:col>11</xdr:col>
      <xdr:colOff>666750</xdr:colOff>
      <xdr:row>276</xdr:row>
      <xdr:rowOff>0</xdr:rowOff>
    </xdr:from>
    <xdr:to>
      <xdr:col>17</xdr:col>
      <xdr:colOff>533400</xdr:colOff>
      <xdr:row>289</xdr:row>
      <xdr:rowOff>76200</xdr:rowOff>
    </xdr:to>
    <xdr:graphicFrame macro="">
      <xdr:nvGraphicFramePr>
        <xdr:cNvPr id="3" name="Chart 2">
          <a:extLst>
            <a:ext uri="{FF2B5EF4-FFF2-40B4-BE49-F238E27FC236}">
              <a16:creationId xmlns:a16="http://schemas.microsoft.com/office/drawing/2014/main" id="{DC6E26D4-B438-4738-B238-3B9906DF8C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333374</xdr:colOff>
      <xdr:row>334</xdr:row>
      <xdr:rowOff>149225</xdr:rowOff>
    </xdr:from>
    <xdr:to>
      <xdr:col>15</xdr:col>
      <xdr:colOff>3174</xdr:colOff>
      <xdr:row>346</xdr:row>
      <xdr:rowOff>142875</xdr:rowOff>
    </xdr:to>
    <xdr:sp macro="" textlink="">
      <xdr:nvSpPr>
        <xdr:cNvPr id="4" name="TextBox 3">
          <a:extLst>
            <a:ext uri="{FF2B5EF4-FFF2-40B4-BE49-F238E27FC236}">
              <a16:creationId xmlns:a16="http://schemas.microsoft.com/office/drawing/2014/main" id="{8E2C0818-1864-4502-9B7C-B444538EB608}"/>
            </a:ext>
          </a:extLst>
        </xdr:cNvPr>
        <xdr:cNvSpPr txBox="1"/>
      </xdr:nvSpPr>
      <xdr:spPr>
        <a:xfrm>
          <a:off x="1133474" y="43513375"/>
          <a:ext cx="15055850" cy="1968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Additional Information</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Indexed Valuation</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b="0">
              <a:solidFill>
                <a:schemeClr val="dk1"/>
              </a:solidFill>
              <a:effectLst/>
              <a:latin typeface="Calibri" panose="020F0502020204030204" pitchFamily="34" charset="0"/>
              <a:ea typeface="Calibri" panose="020F0502020204030204" pitchFamily="34" charset="0"/>
              <a:cs typeface="Calibri" panose="020F0502020204030204" pitchFamily="34" charset="0"/>
            </a:rPr>
            <a:t>The</a:t>
          </a:r>
          <a:r>
            <a:rPr lang="en-AU" sz="1100" b="0"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Reference Indexed Valuation means the valuation of the property increased or decreased as appropriate by the increase or decrease in the Reference Index since the date of that valuation.</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b="0"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The Reference Index is currently the CoreLogic Home Value Index quarterly index provided by Cotality. Therefore, the underlying property values used in relation to the covered bond pool of residential mortgages is updated to reflect current property market values at least quarterly.</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b="0"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In the Asset Coverage Test and the Amortisation Test, the Indexed Valuation means where:</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The Reference Indexed Valuation is less than the valuation of the property, then the Reference Indexed Valuation is used</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The Reference Indexed Valuation is greater than the valuation of the property, then only 85% of the increase is applied</a:t>
          </a:r>
          <a:endParaRPr lang="en-NZ" sz="1100">
            <a:effectLst/>
            <a:latin typeface="Calibri" panose="020F0502020204030204" pitchFamily="34" charset="0"/>
            <a:ea typeface="Calibri" panose="020F0502020204030204" pitchFamily="34" charset="0"/>
            <a:cs typeface="Calibri" panose="020F0502020204030204" pitchFamily="34" charset="0"/>
          </a:endParaRPr>
        </a:p>
        <a:p>
          <a:endParaRPr lang="en-NZ" sz="1100"/>
        </a:p>
      </xdr:txBody>
    </xdr:sp>
    <xdr:clientData/>
  </xdr:twoCellAnchor>
  <xdr:twoCellAnchor>
    <xdr:from>
      <xdr:col>2</xdr:col>
      <xdr:colOff>314325</xdr:colOff>
      <xdr:row>349</xdr:row>
      <xdr:rowOff>136524</xdr:rowOff>
    </xdr:from>
    <xdr:to>
      <xdr:col>15</xdr:col>
      <xdr:colOff>0</xdr:colOff>
      <xdr:row>376</xdr:row>
      <xdr:rowOff>84666</xdr:rowOff>
    </xdr:to>
    <xdr:sp macro="" textlink="">
      <xdr:nvSpPr>
        <xdr:cNvPr id="5" name="TextBox 4">
          <a:extLst>
            <a:ext uri="{FF2B5EF4-FFF2-40B4-BE49-F238E27FC236}">
              <a16:creationId xmlns:a16="http://schemas.microsoft.com/office/drawing/2014/main" id="{768692E7-2933-4F08-8511-934AA39A81CD}"/>
            </a:ext>
          </a:extLst>
        </xdr:cNvPr>
        <xdr:cNvSpPr txBox="1"/>
      </xdr:nvSpPr>
      <xdr:spPr>
        <a:xfrm>
          <a:off x="1114425" y="45951774"/>
          <a:ext cx="15071725" cy="42343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Below is an outline of information that WNZL has made available that may relate to categories of information noted in Article 14 "Investor Information" of the Directive (EU) 2019/2162 of the European Parliament and of the Council of 27 November 2019 on the issue of covered bonds and covered bond public supervision and amending Directives 2009/65/EC and 2014/59/EU (the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Directive</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WNZL makes no representation or warranty that the information in this report or the Base Prospectus satisfies the requirements of the Directive. Investors should make their own determination and obtain professional advice as to the satisfaction of the requirements of Article 14 of the Directive.</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The term Prospectus refers to the Westpac Securities NZ Limited Global Covered Bond Prospectus dated </a:t>
          </a:r>
          <a:r>
            <a:rPr lang="en-AU" sz="1100">
              <a:solidFill>
                <a:schemeClr val="dk1"/>
              </a:solidFill>
              <a:effectLst/>
              <a:latin typeface="+mn-lt"/>
              <a:ea typeface="+mn-ea"/>
              <a:cs typeface="+mn-cs"/>
            </a:rPr>
            <a:t>9 December 2025 </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(the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Base Prospectus</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as supplemented.</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Article 14 Investor information</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a. the value of the cover pool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1 of this report - Housing Loan Pool Size (NZ$) and Other Assets (Cash/Intercompany Balances) (NZ$)</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and outstanding covered bonds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6 of this report - Bond Maturity - Issue Amount NZD</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b. a list of the International Securities Identification Numbers (ISINs) for all covered bond issues under that programme, to which an ISIN has been attributed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6 of this report - Bond Maturity - ISIN</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c. the geographical distribution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3 of this report - Geographic Distribution</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and type of cover assets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1 of this report – Residential Mortgage and Other Assets (Cash/Intercompany Balances) (NZ$)</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their loan size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3 of this report - Current Loan Balance</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and valuation method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4 of this report – Current Loan to Value Ratio (Indexed), page 340 of the Base Prospectus – definition of “Indexed Valuation”, page 6 of this report - Additional Information – Indexed Valuation</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d. details in relation to market risk, including interest rate risk and currency risk, and credit and liquidity risks -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pages</a:t>
          </a:r>
          <a:r>
            <a:rPr lang="en-AU" sz="1100" b="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313-317</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of the Base Prospectus - </a:t>
          </a:r>
          <a:r>
            <a:rPr lang="en-GB"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Credit Structure,  pages 303-305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of the Base Prospectus - </a:t>
          </a:r>
          <a:r>
            <a:rPr lang="en-GB"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Interest Rate Swap Agreement, pages 305-307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of the Base Prospectus - </a:t>
          </a:r>
          <a:r>
            <a:rPr lang="en-GB"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Covered Bond Swap Agreement,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3 of this report - Payment Type and Interest Rate Type,  page 4 of this report - Current Loan to Value Ratio (Unindexed), page 6 of this report - Bond Maturity - Currency and Coupon Rate</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e. the maturity structure of cover assets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5 of this report - Remaining Tenor</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and covered bonds</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6 of this report - Bond Maturity</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including an overview of the maturity extension triggers if applicable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25 of the Base Prospectus - Extendable obligations under the Covered Bond Guarantee</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f. the levels of required and available coverage, and the levels of statutory, contractual and voluntary overcollateralisation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2 of this report - Asset Coverage Test and Overcollateralisation</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g. the percentage of loans where a default is considered to have occurred pursuant to Article 178 of Regulation (EU) No 575/2013 and in any case where the loans are more than 90 days due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5 of this report - Delinquencies Information</a:t>
          </a:r>
          <a:endParaRPr lang="en-NZ" sz="1100">
            <a:effectLst/>
            <a:latin typeface="Calibri" panose="020F0502020204030204" pitchFamily="34" charset="0"/>
            <a:ea typeface="Calibri" panose="020F0502020204030204" pitchFamily="34" charset="0"/>
            <a:cs typeface="Calibri" panose="020F0502020204030204" pitchFamily="34" charset="0"/>
          </a:endParaRPr>
        </a:p>
        <a:p>
          <a:endParaRPr lang="en-NZ" sz="1100"/>
        </a:p>
      </xdr:txBody>
    </xdr:sp>
    <xdr:clientData/>
  </xdr:twoCellAnchor>
  <xdr:twoCellAnchor>
    <xdr:from>
      <xdr:col>2</xdr:col>
      <xdr:colOff>307974</xdr:colOff>
      <xdr:row>377</xdr:row>
      <xdr:rowOff>139700</xdr:rowOff>
    </xdr:from>
    <xdr:to>
      <xdr:col>14</xdr:col>
      <xdr:colOff>814916</xdr:colOff>
      <xdr:row>389</xdr:row>
      <xdr:rowOff>95250</xdr:rowOff>
    </xdr:to>
    <xdr:sp macro="" textlink="">
      <xdr:nvSpPr>
        <xdr:cNvPr id="6" name="TextBox 5">
          <a:extLst>
            <a:ext uri="{FF2B5EF4-FFF2-40B4-BE49-F238E27FC236}">
              <a16:creationId xmlns:a16="http://schemas.microsoft.com/office/drawing/2014/main" id="{B780187D-18CF-4DE5-9475-355900D63995}"/>
            </a:ext>
          </a:extLst>
        </xdr:cNvPr>
        <xdr:cNvSpPr txBox="1"/>
      </xdr:nvSpPr>
      <xdr:spPr>
        <a:xfrm>
          <a:off x="1108074" y="50399950"/>
          <a:ext cx="15067492" cy="1860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Disclaimer </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The information contained in this report is intended solely for investors who have acquired covered bonds issued under the €5 billion Global Covered Bond Programme of Westpac Securities NZ Limited after reviewing the Prospectus (or prior prospectus at the time the covered bonds were offered), in compliance with any selling restrictions in the relevant prospectus, and after obtaining their own professional advice. This report is not to be provided to any other person without the prior written consent of WNZL. </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This report does not constitute, in any jurisdiction, a recommendation, invitation, offer, or solicitation or inducement to buy or sell any financial instrument or product, or to engage in or refrain from engaging in any transaction. It is not a prospectus, information memorandum or offering circular (in whole or in part) and the information contained in this report has been prepared solely for information purposes and is not intended, in any jurisdiction, to be a recommendation, invitation, offer or solicitation or inducement to buy or sell any financial instrument or product, or to engage in or refrain from engaging in any transaction, and is not intended to be a complete summary or statement of the covered bonds. It is not intended for distribution in any jurisdiction in which such distribution would be contrary to local law or regulation.</a:t>
          </a:r>
          <a:endParaRPr lang="en-NZ" sz="1100">
            <a:effectLst/>
            <a:latin typeface="Calibri" panose="020F0502020204030204" pitchFamily="34" charset="0"/>
            <a:ea typeface="Calibri" panose="020F0502020204030204" pitchFamily="34" charset="0"/>
            <a:cs typeface="Calibri" panose="020F0502020204030204" pitchFamily="34" charset="0"/>
          </a:endParaRPr>
        </a:p>
        <a:p>
          <a:endParaRPr lang="en-NZ" sz="1100"/>
        </a:p>
      </xdr:txBody>
    </xdr:sp>
    <xdr:clientData/>
  </xdr:twoCellAnchor>
  <xdr:twoCellAnchor>
    <xdr:from>
      <xdr:col>2</xdr:col>
      <xdr:colOff>314324</xdr:colOff>
      <xdr:row>327</xdr:row>
      <xdr:rowOff>149225</xdr:rowOff>
    </xdr:from>
    <xdr:to>
      <xdr:col>14</xdr:col>
      <xdr:colOff>825499</xdr:colOff>
      <xdr:row>334</xdr:row>
      <xdr:rowOff>47625</xdr:rowOff>
    </xdr:to>
    <xdr:sp macro="" textlink="">
      <xdr:nvSpPr>
        <xdr:cNvPr id="7" name="TextBox 6">
          <a:extLst>
            <a:ext uri="{FF2B5EF4-FFF2-40B4-BE49-F238E27FC236}">
              <a16:creationId xmlns:a16="http://schemas.microsoft.com/office/drawing/2014/main" id="{EAEA4B5D-815F-4731-948D-3764523772D1}"/>
            </a:ext>
          </a:extLst>
        </xdr:cNvPr>
        <xdr:cNvSpPr txBox="1"/>
      </xdr:nvSpPr>
      <xdr:spPr>
        <a:xfrm>
          <a:off x="1114424" y="42376725"/>
          <a:ext cx="15071725" cy="1035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b="1" i="0" u="none" strike="noStrike">
              <a:solidFill>
                <a:schemeClr val="dk1"/>
              </a:solidFill>
              <a:effectLst/>
              <a:latin typeface="Calibri" panose="020F0502020204030204" pitchFamily="34" charset="0"/>
              <a:ea typeface="Calibri" panose="020F0502020204030204" pitchFamily="34" charset="0"/>
              <a:cs typeface="Calibri" panose="020F0502020204030204" pitchFamily="34" charset="0"/>
            </a:rPr>
            <a:t>Certain information regarding the Loans</a:t>
          </a:r>
        </a:p>
        <a:p>
          <a:pPr marL="0" marR="0" lvl="0" indent="0" defTabSz="914400" eaLnBrk="1" fontAlgn="auto" latinLnBrk="0" hangingPunct="1">
            <a:lnSpc>
              <a:spcPct val="100000"/>
            </a:lnSpc>
            <a:spcBef>
              <a:spcPts val="0"/>
            </a:spcBef>
            <a:spcAft>
              <a:spcPts val="0"/>
            </a:spcAft>
            <a:buClrTx/>
            <a:buSzTx/>
            <a:buFontTx/>
            <a:buNone/>
            <a:tabLst/>
            <a:defRPr/>
          </a:pPr>
          <a:r>
            <a:rPr lang="en-AU" sz="1100" b="0">
              <a:solidFill>
                <a:schemeClr val="dk1"/>
              </a:solidFill>
              <a:effectLst/>
              <a:latin typeface="+mn-lt"/>
              <a:ea typeface="+mn-ea"/>
              <a:cs typeface="+mn-cs"/>
            </a:rPr>
            <a:t>The statistical and other information contained in the tables above regarding the Loans in the Portfolio has been compiled as at the Reporting Date.  The information relating to a Loan and/or the Portfolio may change after that date, including as a result of actions by the Seller, Servicer, Covered Bond Guarantor and/or the Borrower.  Columns stating percentage amounts may not add up to 100% due to rounding.  This information is provided for information purposes only. </a:t>
          </a:r>
          <a:endParaRPr lang="en-NZ">
            <a:effectLst/>
          </a:endParaRPr>
        </a:p>
        <a:p>
          <a:endParaRPr lang="en-NZ">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4E9F6-E969-4A4B-841A-4FC6A8AA42B9}">
  <sheetPr>
    <pageSetUpPr fitToPage="1"/>
  </sheetPr>
  <dimension ref="A2:V345"/>
  <sheetViews>
    <sheetView tabSelected="1" view="pageBreakPreview" zoomScale="80" zoomScaleNormal="80" zoomScaleSheetLayoutView="80" workbookViewId="0"/>
  </sheetViews>
  <sheetFormatPr defaultColWidth="8.453125" defaultRowHeight="12.5" x14ac:dyDescent="0.25"/>
  <cols>
    <col min="1" max="1" width="5.6328125" style="1" customWidth="1"/>
    <col min="2" max="2" width="5.81640625" style="1" customWidth="1"/>
    <col min="3" max="3" width="5.6328125" style="1" customWidth="1"/>
    <col min="4" max="4" width="15.54296875" style="2" customWidth="1"/>
    <col min="5" max="5" width="23.36328125" style="2" customWidth="1"/>
    <col min="6" max="6" width="13" style="2" customWidth="1"/>
    <col min="7" max="7" width="24" style="2" customWidth="1"/>
    <col min="8" max="9" width="24.1796875" style="2" customWidth="1"/>
    <col min="10" max="10" width="20.7265625" style="2" customWidth="1"/>
    <col min="11" max="11" width="16.6328125" style="2" customWidth="1"/>
    <col min="12" max="12" width="11.81640625" style="2" customWidth="1"/>
    <col min="13" max="13" width="16.81640625" style="2" customWidth="1"/>
    <col min="14" max="14" width="12.54296875" style="2" customWidth="1"/>
    <col min="15" max="16" width="11.81640625" style="2" customWidth="1"/>
    <col min="17" max="18" width="7.6328125" style="2" customWidth="1"/>
    <col min="19" max="19" width="8.453125" style="2"/>
    <col min="20" max="20" width="17.08984375" style="2" bestFit="1" customWidth="1"/>
    <col min="21" max="21" width="10.7265625" style="2" bestFit="1" customWidth="1"/>
    <col min="22" max="16384" width="8.453125" style="2"/>
  </cols>
  <sheetData>
    <row r="2" spans="1:18" ht="20" x14ac:dyDescent="0.4">
      <c r="H2" s="3"/>
      <c r="O2" s="4"/>
    </row>
    <row r="3" spans="1:18" x14ac:dyDescent="0.25">
      <c r="C3" s="5"/>
      <c r="D3" s="6"/>
      <c r="E3" s="6"/>
      <c r="F3" s="6"/>
      <c r="G3" s="6"/>
      <c r="H3" s="6"/>
      <c r="I3" s="6"/>
      <c r="J3" s="6"/>
      <c r="K3" s="6"/>
      <c r="L3" s="6"/>
      <c r="M3" s="7"/>
    </row>
    <row r="4" spans="1:18" x14ac:dyDescent="0.25">
      <c r="C4" s="5"/>
      <c r="D4" s="6"/>
      <c r="E4" s="6"/>
      <c r="F4" s="6"/>
      <c r="G4" s="6"/>
      <c r="H4" s="6"/>
      <c r="I4" s="6"/>
      <c r="J4" s="6"/>
      <c r="K4" s="6"/>
      <c r="L4" s="6"/>
      <c r="M4" s="7"/>
    </row>
    <row r="5" spans="1:18" x14ac:dyDescent="0.25">
      <c r="C5" s="5"/>
      <c r="D5" s="6"/>
      <c r="E5" s="6"/>
      <c r="F5" s="6"/>
      <c r="G5" s="6"/>
      <c r="H5" s="6"/>
      <c r="I5" s="6"/>
      <c r="J5" s="6"/>
      <c r="K5" s="6"/>
      <c r="L5" s="6"/>
      <c r="M5" s="7"/>
    </row>
    <row r="6" spans="1:18" x14ac:dyDescent="0.25">
      <c r="B6" s="8"/>
      <c r="C6" s="8"/>
      <c r="D6" s="9"/>
      <c r="E6" s="10"/>
      <c r="F6" s="11"/>
      <c r="G6" s="10"/>
      <c r="H6" s="10"/>
      <c r="I6" s="10"/>
      <c r="J6" s="10"/>
      <c r="K6" s="10"/>
      <c r="L6" s="10"/>
      <c r="M6" s="10"/>
      <c r="N6" s="12"/>
      <c r="O6" s="12"/>
      <c r="P6" s="12"/>
      <c r="Q6" s="12"/>
      <c r="R6" s="13"/>
    </row>
    <row r="7" spans="1:18" ht="13" x14ac:dyDescent="0.3">
      <c r="B7" s="8"/>
      <c r="C7" s="8"/>
      <c r="D7" s="14"/>
      <c r="E7" s="15" t="s">
        <v>0</v>
      </c>
      <c r="F7" s="7"/>
      <c r="G7" s="7"/>
      <c r="H7" s="7"/>
      <c r="I7" s="7"/>
      <c r="J7" s="7"/>
      <c r="K7" s="7"/>
      <c r="L7" s="7"/>
      <c r="M7" s="7"/>
      <c r="R7" s="16"/>
    </row>
    <row r="8" spans="1:18" x14ac:dyDescent="0.25">
      <c r="B8" s="8"/>
      <c r="C8" s="8"/>
      <c r="D8" s="17"/>
      <c r="E8" s="18" t="s">
        <v>1</v>
      </c>
      <c r="F8" s="7"/>
      <c r="G8" s="7"/>
      <c r="H8" s="7"/>
      <c r="I8" s="7"/>
      <c r="J8" s="7"/>
      <c r="K8" s="7"/>
      <c r="L8" s="7"/>
      <c r="M8" s="7"/>
      <c r="R8" s="16"/>
    </row>
    <row r="9" spans="1:18" s="22" customFormat="1" x14ac:dyDescent="0.25">
      <c r="A9" s="1"/>
      <c r="B9" s="19"/>
      <c r="C9" s="8"/>
      <c r="D9" s="17"/>
      <c r="E9" s="18" t="s">
        <v>283</v>
      </c>
      <c r="F9" s="7"/>
      <c r="G9" s="20"/>
      <c r="H9" s="21"/>
      <c r="I9" s="21"/>
      <c r="J9" s="21"/>
      <c r="K9" s="21"/>
      <c r="L9" s="21"/>
      <c r="M9" s="21"/>
      <c r="R9" s="23"/>
    </row>
    <row r="10" spans="1:18" s="22" customFormat="1" x14ac:dyDescent="0.25">
      <c r="A10" s="1"/>
      <c r="B10" s="19"/>
      <c r="C10" s="8"/>
      <c r="D10" s="24"/>
      <c r="E10" s="25"/>
      <c r="F10" s="25"/>
      <c r="G10" s="26"/>
      <c r="H10" s="25"/>
      <c r="I10" s="25"/>
      <c r="J10" s="25"/>
      <c r="K10" s="25"/>
      <c r="L10" s="25"/>
      <c r="M10" s="25"/>
      <c r="N10" s="27"/>
      <c r="O10" s="27"/>
      <c r="P10" s="27"/>
      <c r="Q10" s="27"/>
      <c r="R10" s="28"/>
    </row>
    <row r="11" spans="1:18" s="22" customFormat="1" x14ac:dyDescent="0.25">
      <c r="A11" s="1"/>
      <c r="B11" s="19"/>
      <c r="C11" s="8"/>
      <c r="D11" s="21"/>
      <c r="E11" s="21"/>
      <c r="F11" s="21"/>
      <c r="G11" s="20"/>
      <c r="H11" s="21"/>
      <c r="I11" s="21"/>
      <c r="J11" s="21"/>
      <c r="K11" s="21"/>
      <c r="L11" s="21"/>
      <c r="M11" s="21"/>
    </row>
    <row r="12" spans="1:18" ht="13" x14ac:dyDescent="0.3">
      <c r="D12" s="29" t="s">
        <v>2</v>
      </c>
      <c r="E12" s="29"/>
      <c r="H12" s="30" t="s">
        <v>3</v>
      </c>
      <c r="I12" s="6"/>
      <c r="J12" s="30" t="s">
        <v>4</v>
      </c>
    </row>
    <row r="13" spans="1:18" ht="14.5" x14ac:dyDescent="0.35">
      <c r="D13" s="29"/>
      <c r="E13" s="31" t="s">
        <v>5</v>
      </c>
      <c r="F13" s="32"/>
      <c r="G13" s="32"/>
      <c r="H13" s="33"/>
      <c r="I13" s="34"/>
      <c r="J13" s="33"/>
      <c r="K13" s="32"/>
    </row>
    <row r="14" spans="1:18" ht="14.5" x14ac:dyDescent="0.35">
      <c r="E14" s="32"/>
      <c r="F14" s="35" t="s">
        <v>6</v>
      </c>
      <c r="G14" s="32"/>
      <c r="H14" s="36" t="s">
        <v>7</v>
      </c>
      <c r="I14" s="34"/>
      <c r="J14" s="36" t="s">
        <v>8</v>
      </c>
      <c r="K14" s="32"/>
    </row>
    <row r="15" spans="1:18" ht="14.5" x14ac:dyDescent="0.35">
      <c r="E15" s="32"/>
      <c r="F15" s="35" t="s">
        <v>9</v>
      </c>
      <c r="G15" s="32"/>
      <c r="H15" s="36" t="s">
        <v>10</v>
      </c>
      <c r="I15" s="34"/>
      <c r="J15" s="34" t="s">
        <v>11</v>
      </c>
      <c r="K15" s="32"/>
    </row>
    <row r="16" spans="1:18" ht="14.5" x14ac:dyDescent="0.35">
      <c r="E16" s="32"/>
      <c r="F16" s="35" t="s">
        <v>12</v>
      </c>
      <c r="G16" s="32"/>
      <c r="H16" s="36" t="s">
        <v>13</v>
      </c>
      <c r="I16" s="34"/>
      <c r="J16" s="34" t="s">
        <v>13</v>
      </c>
      <c r="K16" s="32"/>
    </row>
    <row r="17" spans="2:18" ht="13" x14ac:dyDescent="0.3">
      <c r="D17" s="29"/>
    </row>
    <row r="18" spans="2:18" ht="13" x14ac:dyDescent="0.3">
      <c r="D18" s="29"/>
      <c r="E18" s="29"/>
      <c r="H18" s="6"/>
      <c r="I18" s="6"/>
      <c r="J18" s="6"/>
    </row>
    <row r="19" spans="2:18" ht="14.5" x14ac:dyDescent="0.35">
      <c r="D19" s="29"/>
      <c r="E19" s="31" t="s">
        <v>14</v>
      </c>
      <c r="F19" s="32"/>
      <c r="G19" s="32"/>
      <c r="H19" s="34" t="s">
        <v>15</v>
      </c>
      <c r="I19" s="34"/>
      <c r="J19" s="34" t="s">
        <v>16</v>
      </c>
      <c r="K19" s="32"/>
    </row>
    <row r="20" spans="2:18" ht="13" x14ac:dyDescent="0.3">
      <c r="D20" s="29"/>
      <c r="E20" s="29"/>
      <c r="H20" s="6"/>
      <c r="I20" s="6"/>
      <c r="J20" s="6"/>
    </row>
    <row r="21" spans="2:18" ht="13" x14ac:dyDescent="0.3">
      <c r="D21" s="29"/>
      <c r="E21" s="29"/>
      <c r="H21" s="6"/>
      <c r="I21" s="6"/>
      <c r="J21" s="6"/>
    </row>
    <row r="22" spans="2:18" ht="13" hidden="1" x14ac:dyDescent="0.3">
      <c r="D22" s="29"/>
      <c r="E22" s="29"/>
      <c r="H22" s="6"/>
      <c r="I22" s="6"/>
      <c r="J22" s="6"/>
    </row>
    <row r="23" spans="2:18" ht="13" hidden="1" x14ac:dyDescent="0.3">
      <c r="D23" s="29"/>
      <c r="E23" s="29"/>
      <c r="H23" s="6"/>
      <c r="I23" s="6"/>
      <c r="J23" s="6"/>
    </row>
    <row r="24" spans="2:18" ht="13" hidden="1" x14ac:dyDescent="0.3">
      <c r="D24" s="29"/>
      <c r="H24" s="30"/>
      <c r="I24" s="6"/>
      <c r="J24" s="30"/>
    </row>
    <row r="25" spans="2:18" x14ac:dyDescent="0.25">
      <c r="F25" s="37"/>
    </row>
    <row r="26" spans="2:18" ht="13" x14ac:dyDescent="0.3">
      <c r="B26" s="1" t="s">
        <v>17</v>
      </c>
      <c r="C26" s="1" t="s">
        <v>18</v>
      </c>
      <c r="D26" s="38"/>
      <c r="E26" s="39" t="s">
        <v>2</v>
      </c>
      <c r="F26" s="40"/>
      <c r="G26" s="40"/>
      <c r="H26" s="41" t="s">
        <v>19</v>
      </c>
      <c r="I26" s="40"/>
      <c r="J26" s="40"/>
      <c r="K26" s="39" t="s">
        <v>20</v>
      </c>
      <c r="L26" s="40"/>
      <c r="M26" s="40"/>
      <c r="N26" s="40"/>
      <c r="O26" s="41" t="s">
        <v>21</v>
      </c>
      <c r="P26" s="40"/>
      <c r="Q26" s="40"/>
      <c r="R26" s="42"/>
    </row>
    <row r="27" spans="2:18" ht="13" x14ac:dyDescent="0.3">
      <c r="B27" s="1" t="s">
        <v>22</v>
      </c>
      <c r="C27" s="1" t="s">
        <v>23</v>
      </c>
      <c r="D27" s="43"/>
      <c r="E27" s="44" t="s">
        <v>24</v>
      </c>
      <c r="F27" s="45"/>
      <c r="G27" s="45"/>
      <c r="H27" s="46" t="s">
        <v>25</v>
      </c>
      <c r="I27" s="45"/>
      <c r="J27" s="45"/>
      <c r="K27" s="44" t="s">
        <v>26</v>
      </c>
      <c r="L27" s="45"/>
      <c r="M27" s="45"/>
      <c r="N27" s="45"/>
      <c r="O27" s="46" t="s">
        <v>21</v>
      </c>
      <c r="P27" s="45"/>
      <c r="Q27" s="45"/>
      <c r="R27" s="47"/>
    </row>
    <row r="28" spans="2:18" ht="13" x14ac:dyDescent="0.3">
      <c r="B28" s="1" t="s">
        <v>27</v>
      </c>
      <c r="C28" s="1" t="s">
        <v>28</v>
      </c>
      <c r="D28" s="43"/>
      <c r="E28" s="44" t="s">
        <v>29</v>
      </c>
      <c r="F28" s="45"/>
      <c r="G28" s="45"/>
      <c r="H28" s="46" t="s">
        <v>30</v>
      </c>
      <c r="I28" s="45"/>
      <c r="J28" s="45"/>
      <c r="K28" s="44" t="s">
        <v>31</v>
      </c>
      <c r="L28" s="45"/>
      <c r="M28" s="45"/>
      <c r="N28" s="45"/>
      <c r="O28" s="46" t="s">
        <v>32</v>
      </c>
      <c r="P28" s="45"/>
      <c r="Q28" s="45"/>
      <c r="R28" s="47"/>
    </row>
    <row r="29" spans="2:18" ht="13" x14ac:dyDescent="0.3">
      <c r="B29" s="1" t="s">
        <v>33</v>
      </c>
      <c r="C29" s="1" t="s">
        <v>34</v>
      </c>
      <c r="D29" s="43"/>
      <c r="E29" s="44" t="s">
        <v>35</v>
      </c>
      <c r="F29" s="45"/>
      <c r="G29" s="45"/>
      <c r="H29" s="46" t="s">
        <v>36</v>
      </c>
      <c r="I29" s="45"/>
      <c r="J29" s="45"/>
      <c r="K29" s="44" t="s">
        <v>37</v>
      </c>
      <c r="L29" s="45"/>
      <c r="M29" s="45"/>
      <c r="N29" s="45"/>
      <c r="O29" s="46" t="s">
        <v>25</v>
      </c>
      <c r="P29" s="45"/>
      <c r="Q29" s="45"/>
      <c r="R29" s="47"/>
    </row>
    <row r="30" spans="2:18" ht="13" x14ac:dyDescent="0.3">
      <c r="B30" s="1" t="s">
        <v>38</v>
      </c>
      <c r="C30" s="1" t="s">
        <v>39</v>
      </c>
      <c r="D30" s="48"/>
      <c r="E30" s="49" t="s">
        <v>40</v>
      </c>
      <c r="F30" s="50"/>
      <c r="G30" s="50"/>
      <c r="H30" s="51" t="s">
        <v>25</v>
      </c>
      <c r="I30" s="50"/>
      <c r="J30" s="50"/>
      <c r="K30" s="49" t="s">
        <v>41</v>
      </c>
      <c r="L30" s="50"/>
      <c r="M30" s="50"/>
      <c r="N30" s="50"/>
      <c r="O30" s="52" t="s">
        <v>32</v>
      </c>
      <c r="P30" s="50"/>
      <c r="Q30" s="50"/>
      <c r="R30" s="53"/>
    </row>
    <row r="32" spans="2:18" ht="13" x14ac:dyDescent="0.3">
      <c r="D32" s="54" t="s">
        <v>42</v>
      </c>
      <c r="F32" s="21"/>
      <c r="G32" s="37"/>
    </row>
    <row r="34" spans="1:22" ht="13" x14ac:dyDescent="0.3">
      <c r="D34" s="55" t="s">
        <v>43</v>
      </c>
      <c r="E34" s="56"/>
      <c r="F34" s="45"/>
      <c r="G34" s="45"/>
      <c r="H34" s="45"/>
      <c r="I34" s="57"/>
      <c r="J34" s="45"/>
      <c r="K34" s="45"/>
    </row>
    <row r="35" spans="1:22" ht="13" x14ac:dyDescent="0.3">
      <c r="D35" s="45"/>
      <c r="E35" s="45" t="s">
        <v>44</v>
      </c>
      <c r="F35" s="45"/>
      <c r="G35" s="45"/>
      <c r="H35" s="45"/>
      <c r="I35" s="57"/>
      <c r="J35" s="45"/>
      <c r="K35" s="58">
        <v>46173</v>
      </c>
      <c r="P35" s="37"/>
    </row>
    <row r="36" spans="1:22" ht="13" x14ac:dyDescent="0.3">
      <c r="D36" s="45"/>
      <c r="E36" s="45" t="s">
        <v>45</v>
      </c>
      <c r="F36" s="45"/>
      <c r="G36" s="45"/>
      <c r="H36" s="45"/>
      <c r="I36" s="57"/>
      <c r="J36" s="45"/>
      <c r="K36" s="58">
        <v>46143</v>
      </c>
      <c r="P36" s="37"/>
    </row>
    <row r="37" spans="1:22" x14ac:dyDescent="0.25">
      <c r="D37" s="45"/>
      <c r="E37" s="45" t="s">
        <v>46</v>
      </c>
      <c r="F37" s="45"/>
      <c r="G37" s="45"/>
      <c r="H37" s="45"/>
      <c r="I37" s="59"/>
      <c r="J37" s="45"/>
      <c r="K37" s="58">
        <v>46173</v>
      </c>
      <c r="P37" s="37"/>
    </row>
    <row r="38" spans="1:22" x14ac:dyDescent="0.25">
      <c r="B38" s="1">
        <v>1</v>
      </c>
      <c r="D38" s="45"/>
      <c r="E38" s="45" t="s">
        <v>47</v>
      </c>
      <c r="F38" s="45"/>
      <c r="G38" s="45"/>
      <c r="H38" s="45"/>
      <c r="I38" s="45"/>
      <c r="J38" s="45"/>
      <c r="K38" s="60">
        <v>30862</v>
      </c>
    </row>
    <row r="39" spans="1:22" x14ac:dyDescent="0.25">
      <c r="B39" s="1">
        <v>2</v>
      </c>
      <c r="D39" s="45"/>
      <c r="E39" s="45" t="s">
        <v>48</v>
      </c>
      <c r="F39" s="45"/>
      <c r="G39" s="45"/>
      <c r="H39" s="45"/>
      <c r="I39" s="45"/>
      <c r="J39" s="45"/>
      <c r="K39" s="60">
        <v>6419283008.7700005</v>
      </c>
    </row>
    <row r="40" spans="1:22" x14ac:dyDescent="0.25">
      <c r="D40" s="45"/>
      <c r="E40" s="45" t="s">
        <v>49</v>
      </c>
      <c r="F40" s="45"/>
      <c r="G40" s="45"/>
      <c r="H40" s="45"/>
      <c r="I40" s="45"/>
      <c r="J40" s="45"/>
      <c r="K40" s="60">
        <v>1080716991.23</v>
      </c>
      <c r="O40" s="61"/>
      <c r="P40" s="2" t="s">
        <v>50</v>
      </c>
      <c r="T40" s="18"/>
    </row>
    <row r="41" spans="1:22" x14ac:dyDescent="0.25">
      <c r="B41" s="1">
        <v>3</v>
      </c>
      <c r="D41" s="45"/>
      <c r="E41" s="45" t="s">
        <v>51</v>
      </c>
      <c r="F41" s="45"/>
      <c r="G41" s="45"/>
      <c r="H41" s="45"/>
      <c r="I41" s="45"/>
      <c r="J41" s="45"/>
      <c r="K41" s="60">
        <v>207999.57905417666</v>
      </c>
      <c r="V41" s="62"/>
    </row>
    <row r="42" spans="1:22" x14ac:dyDescent="0.25">
      <c r="B42" s="1">
        <v>4</v>
      </c>
      <c r="D42" s="45"/>
      <c r="E42" s="45" t="s">
        <v>52</v>
      </c>
      <c r="F42" s="45"/>
      <c r="G42" s="45"/>
      <c r="H42" s="45"/>
      <c r="I42" s="45"/>
      <c r="J42" s="45"/>
      <c r="K42" s="60">
        <v>1468962.94</v>
      </c>
    </row>
    <row r="43" spans="1:22" x14ac:dyDescent="0.25">
      <c r="B43" s="1">
        <v>816</v>
      </c>
      <c r="D43" s="45"/>
      <c r="E43" s="45" t="s">
        <v>53</v>
      </c>
      <c r="F43" s="45"/>
      <c r="G43" s="45"/>
      <c r="H43" s="45"/>
      <c r="I43" s="45"/>
      <c r="J43" s="45"/>
      <c r="K43" s="63">
        <v>0.50748809880000001</v>
      </c>
    </row>
    <row r="44" spans="1:22" ht="12.75" hidden="1" customHeight="1" x14ac:dyDescent="0.25">
      <c r="B44" s="1">
        <v>813</v>
      </c>
      <c r="D44" s="45"/>
      <c r="E44" s="45" t="s">
        <v>54</v>
      </c>
      <c r="F44" s="45"/>
      <c r="G44" s="45"/>
      <c r="H44" s="45"/>
      <c r="I44" s="45"/>
      <c r="J44" s="45"/>
      <c r="K44" s="63">
        <v>0.52309285471284128</v>
      </c>
    </row>
    <row r="45" spans="1:22" x14ac:dyDescent="0.25">
      <c r="A45" s="1">
        <v>31</v>
      </c>
      <c r="B45" s="1">
        <v>813</v>
      </c>
      <c r="D45" s="45"/>
      <c r="E45" s="64" t="s">
        <v>55</v>
      </c>
      <c r="F45" s="45"/>
      <c r="G45" s="45"/>
      <c r="H45" s="45"/>
      <c r="I45" s="45"/>
      <c r="J45" s="45"/>
      <c r="K45" s="63">
        <v>0.49128820039999999</v>
      </c>
      <c r="O45" s="65"/>
    </row>
    <row r="46" spans="1:22" ht="14.5" x14ac:dyDescent="0.25">
      <c r="A46" s="1">
        <v>31</v>
      </c>
      <c r="B46" s="1">
        <v>205</v>
      </c>
      <c r="D46" s="45"/>
      <c r="E46" s="64" t="s">
        <v>56</v>
      </c>
      <c r="F46" s="45"/>
      <c r="G46" s="45"/>
      <c r="H46" s="45"/>
      <c r="I46" s="45"/>
      <c r="J46" s="45"/>
      <c r="K46" s="63">
        <v>0.47435816800000002</v>
      </c>
    </row>
    <row r="47" spans="1:22" x14ac:dyDescent="0.25">
      <c r="B47" s="1">
        <v>6</v>
      </c>
      <c r="D47" s="45"/>
      <c r="E47" s="45" t="s">
        <v>57</v>
      </c>
      <c r="F47" s="45"/>
      <c r="G47" s="45"/>
      <c r="H47" s="45"/>
      <c r="I47" s="45"/>
      <c r="J47" s="45"/>
      <c r="K47" s="66">
        <v>4.9880609999999999E-2</v>
      </c>
    </row>
    <row r="48" spans="1:22" ht="14.5" x14ac:dyDescent="0.25">
      <c r="B48" s="1">
        <v>10</v>
      </c>
      <c r="D48" s="45"/>
      <c r="E48" s="45" t="s">
        <v>58</v>
      </c>
      <c r="F48" s="45"/>
      <c r="G48" s="45"/>
      <c r="H48" s="45"/>
      <c r="I48" s="45"/>
      <c r="J48" s="45"/>
      <c r="K48" s="60">
        <v>54.912386275700001</v>
      </c>
    </row>
    <row r="49" spans="2:12" x14ac:dyDescent="0.25">
      <c r="B49" s="1">
        <v>11</v>
      </c>
      <c r="D49" s="45"/>
      <c r="E49" s="45" t="s">
        <v>59</v>
      </c>
      <c r="F49" s="45"/>
      <c r="G49" s="45"/>
      <c r="H49" s="45"/>
      <c r="I49" s="45"/>
      <c r="J49" s="45"/>
      <c r="K49" s="60">
        <v>279.54300000000001</v>
      </c>
    </row>
    <row r="50" spans="2:12" x14ac:dyDescent="0.25">
      <c r="B50" s="1">
        <v>12</v>
      </c>
      <c r="D50" s="45"/>
      <c r="E50" s="45" t="s">
        <v>60</v>
      </c>
      <c r="F50" s="45"/>
      <c r="G50" s="45"/>
      <c r="H50" s="45"/>
      <c r="I50" s="45"/>
      <c r="J50" s="45"/>
      <c r="K50" s="60">
        <v>360</v>
      </c>
    </row>
    <row r="51" spans="2:12" x14ac:dyDescent="0.25">
      <c r="B51" s="1">
        <v>11</v>
      </c>
      <c r="D51" s="45"/>
      <c r="E51" s="45" t="s">
        <v>61</v>
      </c>
      <c r="F51" s="45"/>
      <c r="G51" s="45"/>
      <c r="H51" s="45"/>
      <c r="I51" s="45"/>
      <c r="J51" s="45"/>
      <c r="K51" s="60">
        <v>23.295249999999999</v>
      </c>
    </row>
    <row r="52" spans="2:12" x14ac:dyDescent="0.25">
      <c r="D52" s="45"/>
      <c r="E52" s="45" t="s">
        <v>62</v>
      </c>
      <c r="F52" s="45"/>
      <c r="G52" s="45"/>
      <c r="H52" s="45"/>
      <c r="I52" s="45"/>
      <c r="J52" s="45"/>
      <c r="K52" s="67">
        <v>3.4134270142838217</v>
      </c>
    </row>
    <row r="53" spans="2:12" x14ac:dyDescent="0.25">
      <c r="D53" s="45"/>
      <c r="E53" s="45" t="s">
        <v>63</v>
      </c>
      <c r="F53" s="45"/>
      <c r="G53" s="45"/>
      <c r="H53" s="45"/>
      <c r="I53" s="45"/>
      <c r="J53" s="45"/>
      <c r="K53" s="68" t="s">
        <v>64</v>
      </c>
    </row>
    <row r="54" spans="2:12" ht="13" x14ac:dyDescent="0.3">
      <c r="D54" s="45"/>
      <c r="E54" s="45" t="s">
        <v>65</v>
      </c>
      <c r="F54" s="45"/>
      <c r="G54" s="45"/>
      <c r="H54" s="45"/>
      <c r="I54" s="45"/>
      <c r="J54" s="45"/>
      <c r="K54" s="68" t="s">
        <v>64</v>
      </c>
    </row>
    <row r="55" spans="2:12" x14ac:dyDescent="0.25">
      <c r="D55" s="45"/>
      <c r="E55" s="45" t="s">
        <v>66</v>
      </c>
      <c r="F55" s="45"/>
      <c r="G55" s="45"/>
      <c r="H55" s="45"/>
      <c r="I55" s="45"/>
      <c r="J55" s="45"/>
      <c r="K55" s="63">
        <v>1</v>
      </c>
    </row>
    <row r="56" spans="2:12" x14ac:dyDescent="0.25">
      <c r="D56" s="45"/>
      <c r="E56" s="45" t="s">
        <v>67</v>
      </c>
      <c r="F56" s="45"/>
      <c r="G56" s="45"/>
      <c r="H56" s="45"/>
      <c r="I56" s="45"/>
      <c r="J56" s="45"/>
      <c r="K56" s="63">
        <v>0</v>
      </c>
    </row>
    <row r="57" spans="2:12" x14ac:dyDescent="0.25">
      <c r="D57" s="45"/>
      <c r="E57" s="45" t="s">
        <v>68</v>
      </c>
      <c r="F57" s="45"/>
      <c r="G57" s="45"/>
      <c r="H57" s="45"/>
      <c r="I57" s="45"/>
      <c r="J57" s="45"/>
      <c r="K57" s="63">
        <v>0</v>
      </c>
    </row>
    <row r="58" spans="2:12" x14ac:dyDescent="0.25">
      <c r="D58" s="45"/>
      <c r="E58" s="45" t="s">
        <v>69</v>
      </c>
      <c r="F58" s="45"/>
      <c r="G58" s="45"/>
      <c r="H58" s="45"/>
      <c r="I58" s="45"/>
      <c r="J58" s="45"/>
      <c r="K58" s="63">
        <v>0</v>
      </c>
    </row>
    <row r="59" spans="2:12" x14ac:dyDescent="0.25">
      <c r="D59" s="45"/>
      <c r="E59" s="45" t="s">
        <v>70</v>
      </c>
      <c r="F59" s="45"/>
      <c r="G59" s="45"/>
      <c r="H59" s="45"/>
      <c r="I59" s="45"/>
      <c r="J59" s="45"/>
      <c r="K59" s="63">
        <v>0.89996977508660458</v>
      </c>
      <c r="L59" s="1">
        <v>5777160685.6199999</v>
      </c>
    </row>
    <row r="60" spans="2:12" hidden="1" x14ac:dyDescent="0.25">
      <c r="D60" s="45"/>
      <c r="E60" s="45" t="s">
        <v>71</v>
      </c>
      <c r="F60" s="45"/>
      <c r="G60" s="45"/>
      <c r="H60" s="45"/>
      <c r="I60" s="45"/>
      <c r="J60" s="45"/>
      <c r="K60" s="46" t="s">
        <v>72</v>
      </c>
    </row>
    <row r="61" spans="2:12" hidden="1" x14ac:dyDescent="0.25">
      <c r="D61" s="45"/>
      <c r="E61" s="45" t="s">
        <v>73</v>
      </c>
      <c r="F61" s="45"/>
      <c r="G61" s="45"/>
      <c r="H61" s="45"/>
      <c r="I61" s="45"/>
      <c r="J61" s="45"/>
      <c r="K61" s="46" t="s">
        <v>72</v>
      </c>
    </row>
    <row r="62" spans="2:12" hidden="1" x14ac:dyDescent="0.25">
      <c r="D62" s="45"/>
      <c r="E62" s="45" t="s">
        <v>74</v>
      </c>
      <c r="F62" s="45"/>
      <c r="G62" s="45"/>
      <c r="H62" s="45"/>
      <c r="I62" s="45"/>
      <c r="J62" s="45"/>
      <c r="K62" s="46" t="s">
        <v>72</v>
      </c>
    </row>
    <row r="63" spans="2:12" hidden="1" x14ac:dyDescent="0.25">
      <c r="D63" s="45"/>
      <c r="E63" s="45" t="s">
        <v>75</v>
      </c>
      <c r="F63" s="45"/>
      <c r="G63" s="45"/>
      <c r="H63" s="45"/>
      <c r="I63" s="45"/>
      <c r="J63" s="45"/>
      <c r="K63" s="46" t="s">
        <v>72</v>
      </c>
    </row>
    <row r="64" spans="2:12" ht="14.5" hidden="1" x14ac:dyDescent="0.25">
      <c r="D64" s="45"/>
      <c r="E64" s="45" t="s">
        <v>76</v>
      </c>
      <c r="F64" s="45"/>
      <c r="G64" s="45"/>
      <c r="H64" s="45"/>
      <c r="I64" s="45"/>
      <c r="J64" s="45"/>
      <c r="K64" s="46" t="s">
        <v>72</v>
      </c>
    </row>
    <row r="65" spans="2:11" hidden="1" x14ac:dyDescent="0.25">
      <c r="D65" s="45"/>
      <c r="E65" s="45" t="s">
        <v>77</v>
      </c>
      <c r="F65" s="45"/>
      <c r="G65" s="45"/>
      <c r="H65" s="45"/>
      <c r="I65" s="45"/>
      <c r="J65" s="45"/>
      <c r="K65" s="46" t="s">
        <v>72</v>
      </c>
    </row>
    <row r="66" spans="2:11" hidden="1" x14ac:dyDescent="0.25">
      <c r="D66" s="45"/>
      <c r="E66" s="45" t="s">
        <v>78</v>
      </c>
      <c r="F66" s="45"/>
      <c r="G66" s="45"/>
      <c r="H66" s="45"/>
      <c r="I66" s="45"/>
      <c r="J66" s="45"/>
      <c r="K66" s="46" t="s">
        <v>79</v>
      </c>
    </row>
    <row r="67" spans="2:11" x14ac:dyDescent="0.25">
      <c r="D67" s="45"/>
      <c r="E67" s="45" t="s">
        <v>80</v>
      </c>
      <c r="F67" s="45"/>
      <c r="G67" s="45"/>
      <c r="H67" s="45"/>
      <c r="I67" s="45"/>
      <c r="J67" s="45"/>
      <c r="K67" s="63">
        <v>1</v>
      </c>
    </row>
    <row r="68" spans="2:11" x14ac:dyDescent="0.25">
      <c r="D68" s="45"/>
      <c r="E68" s="45" t="s">
        <v>81</v>
      </c>
      <c r="F68" s="45"/>
      <c r="G68" s="45"/>
      <c r="H68" s="45"/>
      <c r="I68" s="45"/>
      <c r="J68" s="45"/>
      <c r="K68" s="69">
        <v>30389894.667065755</v>
      </c>
    </row>
    <row r="69" spans="2:11" x14ac:dyDescent="0.25">
      <c r="D69" s="45"/>
      <c r="E69" s="45" t="s">
        <v>82</v>
      </c>
      <c r="F69" s="45"/>
      <c r="G69" s="45"/>
      <c r="H69" s="45"/>
      <c r="I69" s="45"/>
      <c r="J69" s="45"/>
      <c r="K69" s="69">
        <v>125716503.18000001</v>
      </c>
    </row>
    <row r="70" spans="2:11" ht="14" x14ac:dyDescent="0.25">
      <c r="E70" s="70" t="s">
        <v>83</v>
      </c>
    </row>
    <row r="71" spans="2:11" ht="14" x14ac:dyDescent="0.25">
      <c r="E71" s="70" t="s">
        <v>84</v>
      </c>
    </row>
    <row r="73" spans="2:11" ht="13" x14ac:dyDescent="0.3">
      <c r="D73" s="55" t="s">
        <v>85</v>
      </c>
      <c r="E73" s="45"/>
      <c r="F73" s="45"/>
      <c r="G73" s="45"/>
      <c r="H73" s="45"/>
      <c r="I73" s="45"/>
      <c r="J73" s="46"/>
      <c r="K73" s="68" t="s">
        <v>86</v>
      </c>
    </row>
    <row r="74" spans="2:11" x14ac:dyDescent="0.25">
      <c r="B74" s="1" t="s">
        <v>87</v>
      </c>
      <c r="D74" s="45" t="s">
        <v>88</v>
      </c>
      <c r="E74" s="45" t="s">
        <v>89</v>
      </c>
      <c r="F74" s="45"/>
      <c r="G74" s="45"/>
      <c r="H74" s="45"/>
      <c r="I74" s="45"/>
      <c r="J74" s="46"/>
      <c r="K74" s="71">
        <v>5776995906.6120005</v>
      </c>
    </row>
    <row r="75" spans="2:11" x14ac:dyDescent="0.25">
      <c r="B75" s="72" t="s">
        <v>90</v>
      </c>
      <c r="D75" s="45"/>
      <c r="E75" s="45" t="s">
        <v>91</v>
      </c>
      <c r="F75" s="45"/>
      <c r="G75" s="45"/>
      <c r="H75" s="45"/>
      <c r="I75" s="45"/>
      <c r="J75" s="71" t="s">
        <v>92</v>
      </c>
      <c r="K75" s="69"/>
    </row>
    <row r="76" spans="2:11" x14ac:dyDescent="0.25">
      <c r="B76" s="72" t="s">
        <v>93</v>
      </c>
      <c r="D76" s="45"/>
      <c r="E76" s="45" t="s">
        <v>94</v>
      </c>
      <c r="F76" s="45"/>
      <c r="G76" s="45"/>
      <c r="H76" s="45"/>
      <c r="I76" s="45"/>
      <c r="J76" s="71">
        <v>5776995906.6120005</v>
      </c>
      <c r="K76" s="69"/>
    </row>
    <row r="77" spans="2:11" x14ac:dyDescent="0.25">
      <c r="B77" s="72" t="s">
        <v>95</v>
      </c>
      <c r="D77" s="45"/>
      <c r="E77" s="45" t="s">
        <v>96</v>
      </c>
      <c r="F77" s="45"/>
      <c r="G77" s="45"/>
      <c r="H77" s="45"/>
      <c r="I77" s="45"/>
      <c r="J77" s="71">
        <v>6351056695.8789501</v>
      </c>
      <c r="K77" s="69"/>
    </row>
    <row r="78" spans="2:11" x14ac:dyDescent="0.25">
      <c r="B78" s="72" t="s">
        <v>97</v>
      </c>
      <c r="D78" s="45" t="s">
        <v>98</v>
      </c>
      <c r="E78" s="45" t="s">
        <v>99</v>
      </c>
      <c r="F78" s="45"/>
      <c r="G78" s="45"/>
      <c r="H78" s="45"/>
      <c r="I78" s="45"/>
      <c r="J78" s="46"/>
      <c r="K78" s="73">
        <v>1080716991.23</v>
      </c>
    </row>
    <row r="79" spans="2:11" x14ac:dyDescent="0.25">
      <c r="B79" s="72" t="s">
        <v>100</v>
      </c>
      <c r="D79" s="45" t="s">
        <v>101</v>
      </c>
      <c r="E79" s="45" t="s">
        <v>102</v>
      </c>
      <c r="F79" s="45"/>
      <c r="G79" s="45"/>
      <c r="H79" s="45"/>
      <c r="I79" s="45"/>
      <c r="J79" s="46"/>
      <c r="K79" s="71">
        <v>0</v>
      </c>
    </row>
    <row r="80" spans="2:11" x14ac:dyDescent="0.25">
      <c r="B80" s="72" t="s">
        <v>103</v>
      </c>
      <c r="D80" s="45" t="s">
        <v>104</v>
      </c>
      <c r="E80" s="45" t="s">
        <v>105</v>
      </c>
      <c r="F80" s="45"/>
      <c r="G80" s="45"/>
      <c r="H80" s="45"/>
      <c r="I80" s="45"/>
      <c r="J80" s="46"/>
      <c r="K80" s="71">
        <v>0</v>
      </c>
    </row>
    <row r="81" spans="2:12" x14ac:dyDescent="0.25">
      <c r="B81" s="72" t="s">
        <v>106</v>
      </c>
      <c r="D81" s="45" t="s">
        <v>107</v>
      </c>
      <c r="E81" s="45" t="s">
        <v>108</v>
      </c>
      <c r="F81" s="45"/>
      <c r="G81" s="45"/>
      <c r="H81" s="45"/>
      <c r="I81" s="45"/>
      <c r="J81" s="46"/>
      <c r="K81" s="71">
        <v>0</v>
      </c>
    </row>
    <row r="82" spans="2:12" x14ac:dyDescent="0.25">
      <c r="B82" s="72" t="s">
        <v>109</v>
      </c>
      <c r="D82" s="45"/>
      <c r="E82" s="40" t="s">
        <v>110</v>
      </c>
      <c r="F82" s="40"/>
      <c r="G82" s="40"/>
      <c r="H82" s="40"/>
      <c r="I82" s="40"/>
      <c r="J82" s="40"/>
      <c r="K82" s="74">
        <v>6857712897.842</v>
      </c>
      <c r="L82" s="75"/>
    </row>
    <row r="83" spans="2:12" x14ac:dyDescent="0.25">
      <c r="B83" s="72" t="s">
        <v>111</v>
      </c>
      <c r="D83" s="45"/>
      <c r="E83" s="45" t="s">
        <v>112</v>
      </c>
      <c r="F83" s="45"/>
      <c r="G83" s="45"/>
      <c r="H83" s="45"/>
      <c r="I83" s="45"/>
      <c r="J83" s="45"/>
      <c r="K83" s="71">
        <v>5965567256.999999</v>
      </c>
      <c r="L83" s="75"/>
    </row>
    <row r="84" spans="2:12" ht="13" thickBot="1" x14ac:dyDescent="0.3">
      <c r="B84" s="72"/>
      <c r="D84" s="45"/>
      <c r="E84" s="64" t="s">
        <v>113</v>
      </c>
      <c r="F84" s="45"/>
      <c r="G84" s="45"/>
      <c r="H84" s="45"/>
      <c r="I84" s="45"/>
      <c r="J84" s="45"/>
      <c r="K84" s="76">
        <v>892145640.84200001</v>
      </c>
    </row>
    <row r="85" spans="2:12" ht="13" thickTop="1" x14ac:dyDescent="0.25">
      <c r="B85" s="72" t="s">
        <v>114</v>
      </c>
      <c r="D85" s="45"/>
      <c r="E85" s="45" t="s">
        <v>115</v>
      </c>
      <c r="F85" s="45"/>
      <c r="G85" s="45"/>
      <c r="H85" s="45"/>
      <c r="I85" s="45"/>
      <c r="J85" s="45"/>
      <c r="K85" s="56" t="s">
        <v>116</v>
      </c>
    </row>
    <row r="86" spans="2:12" x14ac:dyDescent="0.25">
      <c r="B86" s="72" t="s">
        <v>117</v>
      </c>
      <c r="D86" s="45"/>
      <c r="E86" s="45" t="s">
        <v>118</v>
      </c>
      <c r="F86" s="45"/>
      <c r="G86" s="45"/>
      <c r="H86" s="45"/>
      <c r="I86" s="45"/>
      <c r="J86" s="45"/>
      <c r="K86" s="77">
        <v>0.9</v>
      </c>
    </row>
    <row r="87" spans="2:12" x14ac:dyDescent="0.25">
      <c r="B87" s="72"/>
      <c r="D87" s="45"/>
      <c r="E87" s="45" t="s">
        <v>119</v>
      </c>
      <c r="F87" s="45"/>
      <c r="G87" s="45"/>
      <c r="H87" s="45"/>
      <c r="I87" s="45"/>
      <c r="J87" s="45"/>
      <c r="K87" s="77">
        <v>0.9</v>
      </c>
    </row>
    <row r="89" spans="2:12" ht="13" x14ac:dyDescent="0.3">
      <c r="B89" s="72"/>
      <c r="D89" s="78" t="s">
        <v>120</v>
      </c>
      <c r="E89" s="79"/>
      <c r="F89" s="79"/>
      <c r="G89" s="79"/>
      <c r="H89" s="79"/>
      <c r="I89" s="79"/>
      <c r="J89" s="79"/>
      <c r="K89" s="80"/>
      <c r="L89" s="81"/>
    </row>
    <row r="90" spans="2:12" x14ac:dyDescent="0.25">
      <c r="B90" s="72"/>
      <c r="D90" s="79"/>
      <c r="E90" s="79"/>
      <c r="F90" s="79"/>
      <c r="G90" s="79"/>
      <c r="H90" s="79"/>
      <c r="I90" s="79"/>
      <c r="J90" s="79"/>
      <c r="K90" s="80"/>
      <c r="L90" s="81"/>
    </row>
    <row r="91" spans="2:12" x14ac:dyDescent="0.25">
      <c r="B91" s="72"/>
      <c r="D91" s="79"/>
      <c r="E91" s="79" t="s">
        <v>121</v>
      </c>
      <c r="F91" s="79"/>
      <c r="G91" s="79"/>
      <c r="H91" s="79"/>
      <c r="I91" s="79"/>
      <c r="J91" s="79"/>
      <c r="K91" s="82">
        <v>1.1111</v>
      </c>
      <c r="L91" s="81"/>
    </row>
    <row r="92" spans="2:12" x14ac:dyDescent="0.25">
      <c r="B92" s="72"/>
      <c r="D92" s="79"/>
      <c r="E92" s="79" t="s">
        <v>122</v>
      </c>
      <c r="F92" s="79"/>
      <c r="G92" s="79"/>
      <c r="H92" s="79"/>
      <c r="I92" s="79"/>
      <c r="J92" s="79"/>
      <c r="K92" s="82">
        <v>1.1111111111111112</v>
      </c>
      <c r="L92" s="81"/>
    </row>
    <row r="93" spans="2:12" x14ac:dyDescent="0.25">
      <c r="B93" s="72"/>
      <c r="D93" s="79"/>
      <c r="E93" s="79" t="s">
        <v>123</v>
      </c>
      <c r="F93" s="79"/>
      <c r="G93" s="79"/>
      <c r="H93" s="79"/>
      <c r="I93" s="79"/>
      <c r="J93" s="79"/>
      <c r="K93" s="82">
        <v>1.2572148928837397</v>
      </c>
      <c r="L93" s="81"/>
    </row>
    <row r="94" spans="2:12" x14ac:dyDescent="0.25">
      <c r="K94" s="65"/>
    </row>
    <row r="95" spans="2:12" x14ac:dyDescent="0.25">
      <c r="D95" s="45"/>
      <c r="E95" s="45" t="s">
        <v>124</v>
      </c>
      <c r="F95" s="45"/>
      <c r="G95" s="45"/>
      <c r="H95" s="45"/>
      <c r="I95" s="45"/>
      <c r="J95" s="45"/>
      <c r="K95" s="56" t="s">
        <v>125</v>
      </c>
    </row>
    <row r="96" spans="2:12" x14ac:dyDescent="0.25">
      <c r="D96" s="45"/>
      <c r="E96" s="45" t="s">
        <v>126</v>
      </c>
      <c r="F96" s="45"/>
      <c r="G96" s="45"/>
      <c r="H96" s="45"/>
      <c r="I96" s="45"/>
      <c r="J96" s="45"/>
      <c r="K96" s="56" t="s">
        <v>125</v>
      </c>
    </row>
    <row r="97" spans="2:11" x14ac:dyDescent="0.25">
      <c r="D97" s="45"/>
      <c r="E97" s="45" t="s">
        <v>127</v>
      </c>
      <c r="F97" s="45"/>
      <c r="G97" s="45"/>
      <c r="H97" s="45"/>
      <c r="I97" s="45"/>
      <c r="J97" s="45"/>
      <c r="K97" s="56" t="s">
        <v>125</v>
      </c>
    </row>
    <row r="98" spans="2:11" x14ac:dyDescent="0.25">
      <c r="D98" s="45"/>
      <c r="E98" s="45" t="s">
        <v>128</v>
      </c>
      <c r="F98" s="45"/>
      <c r="G98" s="45"/>
      <c r="H98" s="45"/>
      <c r="I98" s="45"/>
      <c r="J98" s="45"/>
      <c r="K98" s="56" t="s">
        <v>125</v>
      </c>
    </row>
    <row r="99" spans="2:11" x14ac:dyDescent="0.25">
      <c r="D99" s="45"/>
      <c r="E99" s="45" t="s">
        <v>129</v>
      </c>
      <c r="F99" s="45"/>
      <c r="G99" s="45"/>
      <c r="H99" s="45"/>
      <c r="I99" s="45"/>
      <c r="J99" s="45"/>
      <c r="K99" s="56" t="s">
        <v>125</v>
      </c>
    </row>
    <row r="100" spans="2:11" ht="15" customHeight="1" x14ac:dyDescent="0.25">
      <c r="H100" s="1">
        <v>4</v>
      </c>
      <c r="I100" s="1"/>
      <c r="J100" s="1">
        <v>3</v>
      </c>
      <c r="K100" s="1"/>
    </row>
    <row r="101" spans="2:11" ht="13" x14ac:dyDescent="0.3">
      <c r="D101" s="3" t="s">
        <v>130</v>
      </c>
      <c r="H101" s="158" t="s">
        <v>131</v>
      </c>
      <c r="I101" s="158"/>
      <c r="J101" s="159" t="s">
        <v>132</v>
      </c>
      <c r="K101" s="159"/>
    </row>
    <row r="102" spans="2:11" x14ac:dyDescent="0.25">
      <c r="H102" s="83" t="s">
        <v>86</v>
      </c>
      <c r="I102" s="83" t="s">
        <v>133</v>
      </c>
      <c r="J102" s="84"/>
      <c r="K102" s="85" t="s">
        <v>133</v>
      </c>
    </row>
    <row r="103" spans="2:11" ht="13" x14ac:dyDescent="0.3">
      <c r="D103" s="29" t="s">
        <v>134</v>
      </c>
      <c r="H103" s="45"/>
      <c r="I103" s="45"/>
      <c r="J103" s="86"/>
      <c r="K103" s="86"/>
    </row>
    <row r="104" spans="2:11" x14ac:dyDescent="0.25">
      <c r="B104" s="1">
        <v>301</v>
      </c>
      <c r="E104" s="87" t="s">
        <v>135</v>
      </c>
      <c r="H104" s="88">
        <v>6062384111.8599997</v>
      </c>
      <c r="I104" s="89">
        <v>0.94440000000000002</v>
      </c>
      <c r="J104" s="90">
        <v>29786</v>
      </c>
      <c r="K104" s="89">
        <v>0.96509999999999996</v>
      </c>
    </row>
    <row r="105" spans="2:11" x14ac:dyDescent="0.25">
      <c r="B105" s="1">
        <v>303</v>
      </c>
      <c r="E105" s="87" t="s">
        <v>136</v>
      </c>
      <c r="H105" s="88">
        <v>356804645.10000002</v>
      </c>
      <c r="I105" s="89">
        <v>5.5599999999999997E-2</v>
      </c>
      <c r="J105" s="90">
        <v>1073</v>
      </c>
      <c r="K105" s="89">
        <v>3.4799999999999998E-2</v>
      </c>
    </row>
    <row r="106" spans="2:11" x14ac:dyDescent="0.25">
      <c r="B106" s="1">
        <v>305</v>
      </c>
      <c r="E106" s="87" t="s">
        <v>137</v>
      </c>
      <c r="H106" s="88">
        <v>94251.81</v>
      </c>
      <c r="I106" s="89">
        <v>0</v>
      </c>
      <c r="J106" s="90">
        <v>3</v>
      </c>
      <c r="K106" s="89">
        <v>1E-4</v>
      </c>
    </row>
    <row r="107" spans="2:11" x14ac:dyDescent="0.25">
      <c r="D107" s="18"/>
      <c r="E107" s="91" t="s">
        <v>138</v>
      </c>
      <c r="F107" s="92"/>
      <c r="G107" s="92"/>
      <c r="H107" s="93">
        <v>6419283008.7700005</v>
      </c>
      <c r="I107" s="94">
        <v>1</v>
      </c>
      <c r="J107" s="95">
        <v>30862</v>
      </c>
      <c r="K107" s="94">
        <v>1</v>
      </c>
    </row>
    <row r="108" spans="2:11" x14ac:dyDescent="0.25">
      <c r="H108" s="86"/>
      <c r="I108" s="89"/>
      <c r="J108" s="86"/>
      <c r="K108" s="86"/>
    </row>
    <row r="109" spans="2:11" ht="13" x14ac:dyDescent="0.3">
      <c r="D109" s="29" t="s">
        <v>139</v>
      </c>
      <c r="H109" s="45"/>
      <c r="I109" s="45"/>
      <c r="J109" s="86"/>
      <c r="K109" s="86"/>
    </row>
    <row r="110" spans="2:11" x14ac:dyDescent="0.25">
      <c r="B110" s="1">
        <v>112</v>
      </c>
      <c r="E110" s="87" t="s">
        <v>140</v>
      </c>
      <c r="H110" s="88">
        <v>6059726991.3599997</v>
      </c>
      <c r="I110" s="89">
        <v>0.94399999999999995</v>
      </c>
      <c r="J110" s="90">
        <v>27367</v>
      </c>
      <c r="K110" s="89">
        <v>0.88680000000000003</v>
      </c>
    </row>
    <row r="111" spans="2:11" x14ac:dyDescent="0.25">
      <c r="B111" s="1">
        <v>114</v>
      </c>
      <c r="E111" s="87" t="s">
        <v>141</v>
      </c>
      <c r="H111" s="88">
        <v>359556017.41000003</v>
      </c>
      <c r="I111" s="89">
        <v>5.6000000000000001E-2</v>
      </c>
      <c r="J111" s="90">
        <v>3495</v>
      </c>
      <c r="K111" s="89">
        <v>0.1132</v>
      </c>
    </row>
    <row r="112" spans="2:11" x14ac:dyDescent="0.25">
      <c r="B112" s="1">
        <v>116</v>
      </c>
      <c r="E112" s="87" t="s">
        <v>142</v>
      </c>
      <c r="H112" s="88">
        <v>0</v>
      </c>
      <c r="I112" s="89">
        <v>0</v>
      </c>
      <c r="J112" s="90">
        <v>0</v>
      </c>
      <c r="K112" s="89">
        <v>0</v>
      </c>
    </row>
    <row r="113" spans="2:11" x14ac:dyDescent="0.25">
      <c r="D113" s="96"/>
      <c r="E113" s="91" t="s">
        <v>143</v>
      </c>
      <c r="F113" s="92"/>
      <c r="G113" s="92"/>
      <c r="H113" s="93">
        <v>6419283008.7699995</v>
      </c>
      <c r="I113" s="94">
        <v>1</v>
      </c>
      <c r="J113" s="95">
        <v>30862</v>
      </c>
      <c r="K113" s="94">
        <v>1</v>
      </c>
    </row>
    <row r="114" spans="2:11" x14ac:dyDescent="0.25">
      <c r="H114" s="86"/>
      <c r="I114" s="89"/>
      <c r="J114" s="86"/>
      <c r="K114" s="86"/>
    </row>
    <row r="115" spans="2:11" ht="13" x14ac:dyDescent="0.3">
      <c r="D115" s="29" t="s">
        <v>144</v>
      </c>
      <c r="H115" s="45"/>
      <c r="I115" s="97"/>
      <c r="J115" s="86"/>
      <c r="K115" s="86"/>
    </row>
    <row r="116" spans="2:11" x14ac:dyDescent="0.25">
      <c r="B116" s="1">
        <v>550</v>
      </c>
      <c r="E116" s="65" t="s">
        <v>145</v>
      </c>
      <c r="H116" s="88">
        <v>2303611014.8600001</v>
      </c>
      <c r="I116" s="89">
        <v>0.35880000000000001</v>
      </c>
      <c r="J116" s="90">
        <v>7742</v>
      </c>
      <c r="K116" s="89">
        <v>0.25080000000000002</v>
      </c>
    </row>
    <row r="117" spans="2:11" x14ac:dyDescent="0.25">
      <c r="B117" s="1">
        <v>551</v>
      </c>
      <c r="E117" s="65" t="s">
        <v>146</v>
      </c>
      <c r="H117" s="88">
        <v>407658986.55000001</v>
      </c>
      <c r="I117" s="89">
        <v>6.3500000000000001E-2</v>
      </c>
      <c r="J117" s="90">
        <v>2092</v>
      </c>
      <c r="K117" s="89">
        <v>6.7799999999999999E-2</v>
      </c>
    </row>
    <row r="118" spans="2:11" x14ac:dyDescent="0.25">
      <c r="B118" s="1">
        <v>552</v>
      </c>
      <c r="E118" s="65" t="s">
        <v>147</v>
      </c>
      <c r="H118" s="88">
        <v>921203947.76999998</v>
      </c>
      <c r="I118" s="89">
        <v>0.14349999999999999</v>
      </c>
      <c r="J118" s="90">
        <v>5145</v>
      </c>
      <c r="K118" s="89">
        <v>0.16669999999999999</v>
      </c>
    </row>
    <row r="119" spans="2:11" x14ac:dyDescent="0.25">
      <c r="B119" s="1">
        <v>553</v>
      </c>
      <c r="E119" s="65" t="s">
        <v>148</v>
      </c>
      <c r="H119" s="88">
        <v>195644704.40000001</v>
      </c>
      <c r="I119" s="89">
        <v>3.0499999999999999E-2</v>
      </c>
      <c r="J119" s="90">
        <v>1196</v>
      </c>
      <c r="K119" s="89">
        <v>3.8800000000000001E-2</v>
      </c>
    </row>
    <row r="120" spans="2:11" x14ac:dyDescent="0.25">
      <c r="B120" s="1">
        <v>554</v>
      </c>
      <c r="E120" s="65" t="s">
        <v>149</v>
      </c>
      <c r="H120" s="88">
        <v>151602371.21000001</v>
      </c>
      <c r="I120" s="89">
        <v>2.3599999999999999E-2</v>
      </c>
      <c r="J120" s="90">
        <v>904</v>
      </c>
      <c r="K120" s="89">
        <v>2.93E-2</v>
      </c>
    </row>
    <row r="121" spans="2:11" x14ac:dyDescent="0.25">
      <c r="B121" s="1">
        <v>556</v>
      </c>
      <c r="E121" s="65" t="s">
        <v>150</v>
      </c>
      <c r="H121" s="88">
        <v>510375824.63</v>
      </c>
      <c r="I121" s="89">
        <v>7.9500000000000001E-2</v>
      </c>
      <c r="J121" s="90">
        <v>3093</v>
      </c>
      <c r="K121" s="89">
        <v>0.1002</v>
      </c>
    </row>
    <row r="122" spans="2:11" x14ac:dyDescent="0.25">
      <c r="B122" s="1">
        <v>555</v>
      </c>
      <c r="E122" s="65" t="s">
        <v>151</v>
      </c>
      <c r="H122" s="88">
        <v>134069681.12</v>
      </c>
      <c r="I122" s="89">
        <v>2.0899999999999998E-2</v>
      </c>
      <c r="J122" s="90">
        <v>802</v>
      </c>
      <c r="K122" s="89">
        <v>2.5999999999999999E-2</v>
      </c>
    </row>
    <row r="123" spans="2:11" x14ac:dyDescent="0.25">
      <c r="B123" s="1">
        <v>557</v>
      </c>
      <c r="E123" s="65" t="s">
        <v>152</v>
      </c>
      <c r="H123" s="88">
        <v>406093405.43000001</v>
      </c>
      <c r="I123" s="89">
        <v>6.3299999999999995E-2</v>
      </c>
      <c r="J123" s="90">
        <v>2663</v>
      </c>
      <c r="K123" s="89">
        <v>8.6300000000000002E-2</v>
      </c>
    </row>
    <row r="124" spans="2:11" x14ac:dyDescent="0.25">
      <c r="B124" s="1">
        <v>558</v>
      </c>
      <c r="E124" s="65" t="s">
        <v>153</v>
      </c>
      <c r="H124" s="88">
        <v>672675302.69000006</v>
      </c>
      <c r="I124" s="89">
        <v>0.1048</v>
      </c>
      <c r="J124" s="90">
        <v>3388</v>
      </c>
      <c r="K124" s="89">
        <v>0.10979999999999999</v>
      </c>
    </row>
    <row r="125" spans="2:11" x14ac:dyDescent="0.25">
      <c r="B125" s="1">
        <v>559</v>
      </c>
      <c r="E125" s="65" t="s">
        <v>154</v>
      </c>
      <c r="H125" s="88">
        <v>716347770.11000001</v>
      </c>
      <c r="I125" s="89">
        <v>0.1116</v>
      </c>
      <c r="J125" s="90">
        <v>3837</v>
      </c>
      <c r="K125" s="89">
        <v>0.12429999999999999</v>
      </c>
    </row>
    <row r="126" spans="2:11" x14ac:dyDescent="0.25">
      <c r="E126" s="92" t="s">
        <v>143</v>
      </c>
      <c r="F126" s="92"/>
      <c r="G126" s="92"/>
      <c r="H126" s="93">
        <v>6419283008.7699995</v>
      </c>
      <c r="I126" s="94">
        <v>1</v>
      </c>
      <c r="J126" s="95">
        <v>30862</v>
      </c>
      <c r="K126" s="94">
        <v>1</v>
      </c>
    </row>
    <row r="127" spans="2:11" x14ac:dyDescent="0.25">
      <c r="H127" s="86"/>
      <c r="I127" s="89"/>
      <c r="J127" s="86"/>
      <c r="K127" s="86"/>
    </row>
    <row r="128" spans="2:11" ht="13" x14ac:dyDescent="0.3">
      <c r="D128" s="29" t="s">
        <v>155</v>
      </c>
      <c r="H128" s="45"/>
      <c r="I128" s="97"/>
      <c r="J128" s="86"/>
      <c r="K128" s="86"/>
    </row>
    <row r="129" spans="2:11" x14ac:dyDescent="0.25">
      <c r="B129" s="1">
        <v>1100</v>
      </c>
      <c r="E129" s="2" t="s">
        <v>156</v>
      </c>
      <c r="H129" s="88">
        <v>164506195.16999999</v>
      </c>
      <c r="I129" s="89">
        <v>2.5600000000000067E-2</v>
      </c>
      <c r="J129" s="90">
        <v>6282</v>
      </c>
      <c r="K129" s="89">
        <v>0.2036</v>
      </c>
    </row>
    <row r="130" spans="2:11" x14ac:dyDescent="0.25">
      <c r="B130" s="1">
        <v>1103</v>
      </c>
      <c r="E130" s="2" t="s">
        <v>157</v>
      </c>
      <c r="H130" s="88">
        <v>370461616.86000001</v>
      </c>
      <c r="I130" s="89">
        <v>5.7700000000000001E-2</v>
      </c>
      <c r="J130" s="90">
        <v>4943</v>
      </c>
      <c r="K130" s="89">
        <v>0.16020000000000001</v>
      </c>
    </row>
    <row r="131" spans="2:11" x14ac:dyDescent="0.25">
      <c r="B131" s="1">
        <v>1106</v>
      </c>
      <c r="E131" s="2" t="s">
        <v>158</v>
      </c>
      <c r="H131" s="88">
        <v>480769491.14999998</v>
      </c>
      <c r="I131" s="89">
        <v>7.4899999999999994E-2</v>
      </c>
      <c r="J131" s="90">
        <v>3852</v>
      </c>
      <c r="K131" s="89">
        <v>0.12479999999999999</v>
      </c>
    </row>
    <row r="132" spans="2:11" x14ac:dyDescent="0.25">
      <c r="B132" s="1">
        <v>1109</v>
      </c>
      <c r="E132" s="2" t="s">
        <v>159</v>
      </c>
      <c r="H132" s="88">
        <v>599780663.87</v>
      </c>
      <c r="I132" s="89">
        <v>9.3399999999999997E-2</v>
      </c>
      <c r="J132" s="90">
        <v>3426</v>
      </c>
      <c r="K132" s="89">
        <v>0.111</v>
      </c>
    </row>
    <row r="133" spans="2:11" x14ac:dyDescent="0.25">
      <c r="B133" s="1">
        <v>1112</v>
      </c>
      <c r="E133" s="2" t="s">
        <v>160</v>
      </c>
      <c r="H133" s="88">
        <v>624763419.09000003</v>
      </c>
      <c r="I133" s="89">
        <v>9.7299999999999998E-2</v>
      </c>
      <c r="J133" s="90">
        <v>2780</v>
      </c>
      <c r="K133" s="89">
        <v>9.01E-2</v>
      </c>
    </row>
    <row r="134" spans="2:11" x14ac:dyDescent="0.25">
      <c r="B134" s="1">
        <v>1115</v>
      </c>
      <c r="E134" s="2" t="s">
        <v>161</v>
      </c>
      <c r="H134" s="88">
        <v>638577933.94000006</v>
      </c>
      <c r="I134" s="89">
        <v>9.9500000000000005E-2</v>
      </c>
      <c r="J134" s="90">
        <v>2318</v>
      </c>
      <c r="K134" s="89">
        <v>7.51E-2</v>
      </c>
    </row>
    <row r="135" spans="2:11" x14ac:dyDescent="0.25">
      <c r="B135" s="1">
        <v>1118</v>
      </c>
      <c r="E135" s="2" t="s">
        <v>162</v>
      </c>
      <c r="H135" s="88">
        <v>544852962.30999994</v>
      </c>
      <c r="I135" s="89">
        <v>8.4900000000000003E-2</v>
      </c>
      <c r="J135" s="90">
        <v>1679</v>
      </c>
      <c r="K135" s="89">
        <v>5.4399999999999997E-2</v>
      </c>
    </row>
    <row r="136" spans="2:11" x14ac:dyDescent="0.25">
      <c r="B136" s="1">
        <v>1121</v>
      </c>
      <c r="E136" s="2" t="s">
        <v>163</v>
      </c>
      <c r="H136" s="88">
        <v>481374729.50999999</v>
      </c>
      <c r="I136" s="89">
        <v>7.4999999999999997E-2</v>
      </c>
      <c r="J136" s="90">
        <v>1283</v>
      </c>
      <c r="K136" s="89">
        <v>4.1599999999999998E-2</v>
      </c>
    </row>
    <row r="137" spans="2:11" x14ac:dyDescent="0.25">
      <c r="B137" s="1">
        <v>1124</v>
      </c>
      <c r="E137" s="2" t="s">
        <v>164</v>
      </c>
      <c r="H137" s="88">
        <v>402302382.37</v>
      </c>
      <c r="I137" s="89">
        <v>6.2700000000000006E-2</v>
      </c>
      <c r="J137" s="90">
        <v>949</v>
      </c>
      <c r="K137" s="89">
        <v>3.0700000000000002E-2</v>
      </c>
    </row>
    <row r="138" spans="2:11" x14ac:dyDescent="0.25">
      <c r="B138" s="1">
        <v>1127</v>
      </c>
      <c r="E138" s="2" t="s">
        <v>165</v>
      </c>
      <c r="H138" s="88">
        <v>372292928.95999998</v>
      </c>
      <c r="I138" s="89">
        <v>5.8000000000000003E-2</v>
      </c>
      <c r="J138" s="90">
        <v>783</v>
      </c>
      <c r="K138" s="89">
        <v>2.5399999999999999E-2</v>
      </c>
    </row>
    <row r="139" spans="2:11" x14ac:dyDescent="0.25">
      <c r="B139" s="1">
        <v>1128</v>
      </c>
      <c r="E139" s="2" t="s">
        <v>166</v>
      </c>
      <c r="H139" s="88">
        <v>1172342198.4000001</v>
      </c>
      <c r="I139" s="89">
        <v>0.18260000000000001</v>
      </c>
      <c r="J139" s="90">
        <v>1951</v>
      </c>
      <c r="K139" s="89">
        <v>6.3200000000000006E-2</v>
      </c>
    </row>
    <row r="140" spans="2:11" x14ac:dyDescent="0.25">
      <c r="B140" s="1">
        <v>1129</v>
      </c>
      <c r="E140" s="2" t="s">
        <v>167</v>
      </c>
      <c r="H140" s="88">
        <v>402322675.49000001</v>
      </c>
      <c r="I140" s="89">
        <v>6.2700000000000006E-2</v>
      </c>
      <c r="J140" s="90">
        <v>473</v>
      </c>
      <c r="K140" s="89">
        <v>1.5299999999999999E-2</v>
      </c>
    </row>
    <row r="141" spans="2:11" x14ac:dyDescent="0.25">
      <c r="B141" s="1">
        <v>1158</v>
      </c>
      <c r="E141" s="2" t="s">
        <v>168</v>
      </c>
      <c r="H141" s="88">
        <v>164935811.65000001</v>
      </c>
      <c r="I141" s="89">
        <v>2.5700000000000001E-2</v>
      </c>
      <c r="J141" s="90">
        <v>143</v>
      </c>
      <c r="K141" s="89">
        <v>4.5999999999999999E-3</v>
      </c>
    </row>
    <row r="142" spans="2:11" x14ac:dyDescent="0.25">
      <c r="B142" s="1">
        <v>1173</v>
      </c>
      <c r="E142" s="2" t="s">
        <v>169</v>
      </c>
      <c r="H142" s="88">
        <v>0</v>
      </c>
      <c r="I142" s="89">
        <v>0</v>
      </c>
      <c r="J142" s="90">
        <v>0</v>
      </c>
      <c r="K142" s="89">
        <v>0</v>
      </c>
    </row>
    <row r="143" spans="2:11" x14ac:dyDescent="0.25">
      <c r="E143" s="92" t="s">
        <v>138</v>
      </c>
      <c r="F143" s="92"/>
      <c r="G143" s="92"/>
      <c r="H143" s="98">
        <v>6419283008.7699986</v>
      </c>
      <c r="I143" s="99">
        <v>1</v>
      </c>
      <c r="J143" s="100">
        <v>30862</v>
      </c>
      <c r="K143" s="99">
        <v>0.99999999999999989</v>
      </c>
    </row>
    <row r="144" spans="2:11" ht="14.5" x14ac:dyDescent="0.35">
      <c r="H144"/>
      <c r="I144"/>
      <c r="J144"/>
      <c r="K144"/>
    </row>
    <row r="145" spans="2:11" ht="13" x14ac:dyDescent="0.3">
      <c r="H145" s="158" t="s">
        <v>131</v>
      </c>
      <c r="I145" s="158"/>
      <c r="J145" s="159" t="s">
        <v>132</v>
      </c>
      <c r="K145" s="159"/>
    </row>
    <row r="146" spans="2:11" x14ac:dyDescent="0.25">
      <c r="H146" s="83" t="s">
        <v>86</v>
      </c>
      <c r="I146" s="83" t="s">
        <v>133</v>
      </c>
      <c r="J146" s="84"/>
      <c r="K146" s="85" t="s">
        <v>133</v>
      </c>
    </row>
    <row r="147" spans="2:11" ht="13" x14ac:dyDescent="0.3">
      <c r="D147" s="29" t="s">
        <v>170</v>
      </c>
      <c r="H147" s="45"/>
      <c r="I147" s="97"/>
      <c r="J147" s="86"/>
      <c r="K147" s="86"/>
    </row>
    <row r="148" spans="2:11" ht="13" hidden="1" x14ac:dyDescent="0.3">
      <c r="B148" s="1">
        <v>851</v>
      </c>
      <c r="D148" s="29"/>
      <c r="E148" s="2" t="s">
        <v>171</v>
      </c>
      <c r="H148" s="86">
        <v>0</v>
      </c>
      <c r="I148" s="89"/>
      <c r="J148" s="86">
        <v>0</v>
      </c>
      <c r="K148" s="86"/>
    </row>
    <row r="149" spans="2:11" ht="13" hidden="1" x14ac:dyDescent="0.3">
      <c r="B149" s="1">
        <v>854</v>
      </c>
      <c r="D149" s="29"/>
      <c r="E149" s="2" t="s">
        <v>172</v>
      </c>
      <c r="H149" s="86">
        <v>0</v>
      </c>
      <c r="I149" s="89"/>
      <c r="J149" s="86">
        <v>0</v>
      </c>
      <c r="K149" s="86"/>
    </row>
    <row r="150" spans="2:11" ht="13" hidden="1" x14ac:dyDescent="0.3">
      <c r="B150" s="1">
        <v>857</v>
      </c>
      <c r="D150" s="29"/>
      <c r="E150" s="2" t="s">
        <v>173</v>
      </c>
      <c r="H150" s="86">
        <v>0</v>
      </c>
      <c r="I150" s="89"/>
      <c r="J150" s="86">
        <v>0</v>
      </c>
      <c r="K150" s="86"/>
    </row>
    <row r="151" spans="2:11" ht="13" hidden="1" x14ac:dyDescent="0.3">
      <c r="B151" s="1">
        <v>860</v>
      </c>
      <c r="D151" s="29"/>
      <c r="E151" s="2" t="s">
        <v>174</v>
      </c>
      <c r="H151" s="86">
        <v>0</v>
      </c>
      <c r="I151" s="89"/>
      <c r="J151" s="86">
        <v>0</v>
      </c>
      <c r="K151" s="86"/>
    </row>
    <row r="152" spans="2:11" ht="13" hidden="1" x14ac:dyDescent="0.3">
      <c r="B152" s="1">
        <v>863</v>
      </c>
      <c r="D152" s="29"/>
      <c r="E152" s="2" t="s">
        <v>175</v>
      </c>
      <c r="H152" s="86">
        <v>0</v>
      </c>
      <c r="I152" s="89"/>
      <c r="J152" s="86">
        <v>0</v>
      </c>
      <c r="K152" s="86"/>
    </row>
    <row r="153" spans="2:11" ht="13" hidden="1" x14ac:dyDescent="0.3">
      <c r="B153" s="1">
        <v>866</v>
      </c>
      <c r="D153" s="29"/>
      <c r="E153" s="2" t="s">
        <v>176</v>
      </c>
      <c r="H153" s="86">
        <v>0</v>
      </c>
      <c r="I153" s="89"/>
      <c r="J153" s="86">
        <v>0</v>
      </c>
      <c r="K153" s="86"/>
    </row>
    <row r="154" spans="2:11" ht="13" hidden="1" x14ac:dyDescent="0.3">
      <c r="B154" s="1">
        <v>869</v>
      </c>
      <c r="D154" s="29"/>
      <c r="E154" s="2" t="s">
        <v>177</v>
      </c>
      <c r="H154" s="86">
        <v>0</v>
      </c>
      <c r="I154" s="89"/>
      <c r="J154" s="86">
        <v>0</v>
      </c>
      <c r="K154" s="86"/>
    </row>
    <row r="155" spans="2:11" ht="13" hidden="1" x14ac:dyDescent="0.3">
      <c r="B155" s="1">
        <v>872</v>
      </c>
      <c r="D155" s="29"/>
      <c r="E155" s="2" t="s">
        <v>178</v>
      </c>
      <c r="H155" s="86">
        <v>0</v>
      </c>
      <c r="I155" s="89"/>
      <c r="J155" s="86">
        <v>0</v>
      </c>
      <c r="K155" s="86"/>
    </row>
    <row r="156" spans="2:11" ht="13" hidden="1" x14ac:dyDescent="0.3">
      <c r="B156" s="1">
        <v>875</v>
      </c>
      <c r="D156" s="29"/>
      <c r="E156" s="2" t="s">
        <v>179</v>
      </c>
      <c r="H156" s="86">
        <v>0</v>
      </c>
      <c r="I156" s="89"/>
      <c r="J156" s="86">
        <v>0</v>
      </c>
      <c r="K156" s="86"/>
    </row>
    <row r="157" spans="2:11" ht="13" hidden="1" x14ac:dyDescent="0.3">
      <c r="B157" s="1">
        <v>878</v>
      </c>
      <c r="D157" s="29"/>
      <c r="E157" s="2" t="s">
        <v>180</v>
      </c>
      <c r="H157" s="86">
        <v>0</v>
      </c>
      <c r="I157" s="89"/>
      <c r="J157" s="86">
        <v>0</v>
      </c>
      <c r="K157" s="86"/>
    </row>
    <row r="158" spans="2:11" x14ac:dyDescent="0.25">
      <c r="B158" s="1">
        <v>880</v>
      </c>
      <c r="E158" s="2" t="s">
        <v>181</v>
      </c>
      <c r="H158" s="88">
        <v>3254482886.3600001</v>
      </c>
      <c r="I158" s="89">
        <v>0.50700000000000001</v>
      </c>
      <c r="J158" s="90">
        <v>21314</v>
      </c>
      <c r="K158" s="89">
        <v>0.6905</v>
      </c>
    </row>
    <row r="159" spans="2:11" x14ac:dyDescent="0.25">
      <c r="B159" s="1">
        <v>881</v>
      </c>
      <c r="E159" s="2" t="s">
        <v>182</v>
      </c>
      <c r="H159" s="88">
        <v>463968483.17000002</v>
      </c>
      <c r="I159" s="89">
        <v>7.2300000000000003E-2</v>
      </c>
      <c r="J159" s="90">
        <v>1786</v>
      </c>
      <c r="K159" s="89">
        <v>5.79E-2</v>
      </c>
    </row>
    <row r="160" spans="2:11" x14ac:dyDescent="0.25">
      <c r="B160" s="1">
        <v>884</v>
      </c>
      <c r="E160" s="2" t="s">
        <v>183</v>
      </c>
      <c r="H160" s="88">
        <v>466343759.97000003</v>
      </c>
      <c r="I160" s="89">
        <v>7.2599999999999998E-2</v>
      </c>
      <c r="J160" s="90">
        <v>1696</v>
      </c>
      <c r="K160" s="89">
        <v>5.5E-2</v>
      </c>
    </row>
    <row r="161" spans="1:11" x14ac:dyDescent="0.25">
      <c r="B161" s="1">
        <v>887</v>
      </c>
      <c r="E161" s="2" t="s">
        <v>184</v>
      </c>
      <c r="H161" s="88">
        <v>396793135.38999999</v>
      </c>
      <c r="I161" s="89">
        <v>6.1800000000000001E-2</v>
      </c>
      <c r="J161" s="90">
        <v>1318</v>
      </c>
      <c r="K161" s="89">
        <v>4.2700000000000002E-2</v>
      </c>
    </row>
    <row r="162" spans="1:11" x14ac:dyDescent="0.25">
      <c r="B162" s="1">
        <v>890</v>
      </c>
      <c r="E162" s="2" t="s">
        <v>185</v>
      </c>
      <c r="H162" s="88">
        <v>442143221.02999997</v>
      </c>
      <c r="I162" s="89">
        <v>6.8900000000000003E-2</v>
      </c>
      <c r="J162" s="90">
        <v>1330</v>
      </c>
      <c r="K162" s="89">
        <v>4.3099999999999999E-2</v>
      </c>
    </row>
    <row r="163" spans="1:11" x14ac:dyDescent="0.25">
      <c r="B163" s="1">
        <v>893</v>
      </c>
      <c r="E163" s="2" t="s">
        <v>186</v>
      </c>
      <c r="H163" s="88">
        <v>469982741.57999998</v>
      </c>
      <c r="I163" s="89">
        <v>7.3200000000000001E-2</v>
      </c>
      <c r="J163" s="90">
        <v>1296</v>
      </c>
      <c r="K163" s="89">
        <v>4.2000000000000003E-2</v>
      </c>
    </row>
    <row r="164" spans="1:11" x14ac:dyDescent="0.25">
      <c r="B164" s="1">
        <v>896</v>
      </c>
      <c r="E164" s="2" t="s">
        <v>187</v>
      </c>
      <c r="H164" s="88">
        <v>686720262.75</v>
      </c>
      <c r="I164" s="89">
        <v>0.107</v>
      </c>
      <c r="J164" s="90">
        <v>1607</v>
      </c>
      <c r="K164" s="89">
        <v>5.21E-2</v>
      </c>
    </row>
    <row r="165" spans="1:11" x14ac:dyDescent="0.25">
      <c r="B165" s="1">
        <v>899</v>
      </c>
      <c r="E165" s="2" t="s">
        <v>188</v>
      </c>
      <c r="H165" s="88">
        <v>177758341.84999999</v>
      </c>
      <c r="I165" s="89">
        <v>2.7699999999999999E-2</v>
      </c>
      <c r="J165" s="90">
        <v>389</v>
      </c>
      <c r="K165" s="89">
        <v>1.26E-2</v>
      </c>
    </row>
    <row r="166" spans="1:11" x14ac:dyDescent="0.25">
      <c r="B166" s="1">
        <v>902</v>
      </c>
      <c r="E166" s="2" t="s">
        <v>189</v>
      </c>
      <c r="H166" s="88">
        <v>57127873.130000003</v>
      </c>
      <c r="I166" s="89">
        <v>8.8999999999999999E-3</v>
      </c>
      <c r="J166" s="90">
        <v>119</v>
      </c>
      <c r="K166" s="89">
        <v>3.8999999999999998E-3</v>
      </c>
    </row>
    <row r="167" spans="1:11" x14ac:dyDescent="0.25">
      <c r="B167" s="1">
        <v>905</v>
      </c>
      <c r="E167" s="2" t="s">
        <v>190</v>
      </c>
      <c r="H167" s="88">
        <v>3167379.79</v>
      </c>
      <c r="I167" s="89">
        <v>5.0000000000000001E-4</v>
      </c>
      <c r="J167" s="90">
        <v>5</v>
      </c>
      <c r="K167" s="89">
        <v>2.0000000000000001E-4</v>
      </c>
    </row>
    <row r="168" spans="1:11" x14ac:dyDescent="0.25">
      <c r="B168" s="1">
        <v>908</v>
      </c>
      <c r="E168" s="2" t="s">
        <v>191</v>
      </c>
      <c r="H168" s="88">
        <v>647052.6</v>
      </c>
      <c r="I168" s="89">
        <v>1E-4</v>
      </c>
      <c r="J168" s="90">
        <v>1</v>
      </c>
      <c r="K168" s="89">
        <v>0</v>
      </c>
    </row>
    <row r="169" spans="1:11" x14ac:dyDescent="0.25">
      <c r="B169" s="1">
        <v>911</v>
      </c>
      <c r="E169" s="2" t="s">
        <v>192</v>
      </c>
      <c r="H169" s="88">
        <v>147871.15</v>
      </c>
      <c r="I169" s="89">
        <v>0</v>
      </c>
      <c r="J169" s="90">
        <v>1</v>
      </c>
      <c r="K169" s="89">
        <v>0</v>
      </c>
    </row>
    <row r="170" spans="1:11" x14ac:dyDescent="0.25">
      <c r="E170" s="92" t="s">
        <v>143</v>
      </c>
      <c r="F170" s="92"/>
      <c r="G170" s="92"/>
      <c r="H170" s="98">
        <v>6419283008.7700005</v>
      </c>
      <c r="I170" s="99">
        <v>0.99999999999999989</v>
      </c>
      <c r="J170" s="100">
        <v>30862</v>
      </c>
      <c r="K170" s="99">
        <v>1</v>
      </c>
    </row>
    <row r="171" spans="1:11" x14ac:dyDescent="0.25">
      <c r="H171" s="101"/>
      <c r="I171" s="102"/>
      <c r="J171" s="103"/>
      <c r="K171" s="102"/>
    </row>
    <row r="172" spans="1:11" ht="15" x14ac:dyDescent="0.3">
      <c r="D172" s="29" t="s">
        <v>193</v>
      </c>
      <c r="H172" s="45"/>
      <c r="I172" s="97"/>
      <c r="J172" s="86"/>
      <c r="K172" s="86"/>
    </row>
    <row r="173" spans="1:11" ht="13" hidden="1" x14ac:dyDescent="0.3">
      <c r="A173" s="1">
        <v>31</v>
      </c>
      <c r="B173" s="1">
        <v>1010</v>
      </c>
      <c r="D173" s="29"/>
      <c r="E173" s="2" t="s">
        <v>171</v>
      </c>
      <c r="H173" s="86">
        <v>70206176.930000007</v>
      </c>
      <c r="I173" s="89"/>
      <c r="J173" s="104">
        <v>2517</v>
      </c>
      <c r="K173" s="86"/>
    </row>
    <row r="174" spans="1:11" ht="13" hidden="1" x14ac:dyDescent="0.3">
      <c r="A174" s="1">
        <v>31</v>
      </c>
      <c r="B174" s="1">
        <v>1020</v>
      </c>
      <c r="D174" s="29"/>
      <c r="E174" s="2" t="s">
        <v>172</v>
      </c>
      <c r="H174" s="86">
        <v>212403627.78</v>
      </c>
      <c r="I174" s="89"/>
      <c r="J174" s="104">
        <v>2936</v>
      </c>
      <c r="K174" s="86"/>
    </row>
    <row r="175" spans="1:11" ht="13" hidden="1" x14ac:dyDescent="0.3">
      <c r="A175" s="1">
        <v>31</v>
      </c>
      <c r="B175" s="1">
        <v>1030</v>
      </c>
      <c r="D175" s="29"/>
      <c r="E175" s="2" t="s">
        <v>173</v>
      </c>
      <c r="H175" s="86">
        <v>373696625.5</v>
      </c>
      <c r="I175" s="89"/>
      <c r="J175" s="104">
        <v>3422</v>
      </c>
      <c r="K175" s="86"/>
    </row>
    <row r="176" spans="1:11" ht="13" hidden="1" x14ac:dyDescent="0.3">
      <c r="A176" s="1">
        <v>31</v>
      </c>
      <c r="B176" s="1">
        <v>1040</v>
      </c>
      <c r="D176" s="29"/>
      <c r="E176" s="2" t="s">
        <v>174</v>
      </c>
      <c r="H176" s="86">
        <v>482577203.02999997</v>
      </c>
      <c r="I176" s="89"/>
      <c r="J176" s="104">
        <v>3600</v>
      </c>
      <c r="K176" s="86"/>
    </row>
    <row r="177" spans="1:11" ht="13" hidden="1" x14ac:dyDescent="0.3">
      <c r="A177" s="1">
        <v>31</v>
      </c>
      <c r="B177" s="1">
        <v>1050</v>
      </c>
      <c r="D177" s="29"/>
      <c r="E177" s="2" t="s">
        <v>175</v>
      </c>
      <c r="H177" s="86">
        <v>547739984.20000005</v>
      </c>
      <c r="I177" s="89"/>
      <c r="J177" s="104">
        <v>3562</v>
      </c>
      <c r="K177" s="86"/>
    </row>
    <row r="178" spans="1:11" ht="13" hidden="1" x14ac:dyDescent="0.3">
      <c r="A178" s="1">
        <v>31</v>
      </c>
      <c r="B178" s="1">
        <v>1060</v>
      </c>
      <c r="D178" s="29"/>
      <c r="E178" s="2" t="s">
        <v>176</v>
      </c>
      <c r="H178" s="86">
        <v>557092657.72000003</v>
      </c>
      <c r="I178" s="89"/>
      <c r="J178" s="104">
        <v>3241</v>
      </c>
      <c r="K178" s="86"/>
    </row>
    <row r="179" spans="1:11" ht="13" hidden="1" x14ac:dyDescent="0.3">
      <c r="A179" s="1">
        <v>31</v>
      </c>
      <c r="B179" s="1">
        <v>1070</v>
      </c>
      <c r="D179" s="29"/>
      <c r="E179" s="2" t="s">
        <v>177</v>
      </c>
      <c r="H179" s="86">
        <v>520644368.27999997</v>
      </c>
      <c r="I179" s="89"/>
      <c r="J179" s="104">
        <v>2707</v>
      </c>
      <c r="K179" s="86"/>
    </row>
    <row r="180" spans="1:11" ht="13" hidden="1" x14ac:dyDescent="0.3">
      <c r="A180" s="1">
        <v>31</v>
      </c>
      <c r="B180" s="1">
        <v>1080</v>
      </c>
      <c r="D180" s="29"/>
      <c r="E180" s="2" t="s">
        <v>178</v>
      </c>
      <c r="H180" s="86">
        <v>512198365.42000002</v>
      </c>
      <c r="I180" s="89"/>
      <c r="J180" s="104">
        <v>2446</v>
      </c>
      <c r="K180" s="86"/>
    </row>
    <row r="181" spans="1:11" ht="13" hidden="1" x14ac:dyDescent="0.3">
      <c r="A181" s="1">
        <v>31</v>
      </c>
      <c r="B181" s="1">
        <v>1090</v>
      </c>
      <c r="D181" s="29"/>
      <c r="E181" s="2" t="s">
        <v>179</v>
      </c>
      <c r="H181" s="86">
        <v>443891144.80000001</v>
      </c>
      <c r="I181" s="89"/>
      <c r="J181" s="104">
        <v>1860</v>
      </c>
      <c r="K181" s="86"/>
    </row>
    <row r="182" spans="1:11" ht="13" hidden="1" x14ac:dyDescent="0.3">
      <c r="A182" s="1">
        <v>31</v>
      </c>
      <c r="B182" s="1">
        <v>1100</v>
      </c>
      <c r="D182" s="29"/>
      <c r="E182" s="2" t="s">
        <v>180</v>
      </c>
      <c r="H182" s="86">
        <v>380033307.23000002</v>
      </c>
      <c r="I182" s="89"/>
      <c r="J182" s="104">
        <v>1433</v>
      </c>
      <c r="K182" s="86"/>
    </row>
    <row r="183" spans="1:11" x14ac:dyDescent="0.25">
      <c r="B183" s="1" t="s">
        <v>50</v>
      </c>
      <c r="E183" s="2" t="s">
        <v>194</v>
      </c>
      <c r="H183" s="88">
        <v>3544104873.98</v>
      </c>
      <c r="I183" s="89">
        <v>0.55210000000000004</v>
      </c>
      <c r="J183" s="90">
        <v>22812</v>
      </c>
      <c r="K183" s="89">
        <v>0.73930000000000007</v>
      </c>
    </row>
    <row r="184" spans="1:11" x14ac:dyDescent="0.25">
      <c r="A184" s="1">
        <v>31</v>
      </c>
      <c r="B184" s="1">
        <v>1110</v>
      </c>
      <c r="E184" s="2" t="s">
        <v>182</v>
      </c>
      <c r="H184" s="88">
        <v>410707038.56</v>
      </c>
      <c r="I184" s="89">
        <v>6.4000000000000001E-2</v>
      </c>
      <c r="J184" s="90">
        <v>1463</v>
      </c>
      <c r="K184" s="89">
        <v>4.7399999999999998E-2</v>
      </c>
    </row>
    <row r="185" spans="1:11" x14ac:dyDescent="0.25">
      <c r="A185" s="1">
        <v>31</v>
      </c>
      <c r="B185" s="1">
        <v>1120</v>
      </c>
      <c r="E185" s="2" t="s">
        <v>183</v>
      </c>
      <c r="H185" s="88">
        <v>380345881.25</v>
      </c>
      <c r="I185" s="89">
        <v>5.9299999999999999E-2</v>
      </c>
      <c r="J185" s="90">
        <v>1242</v>
      </c>
      <c r="K185" s="89">
        <v>4.02E-2</v>
      </c>
    </row>
    <row r="186" spans="1:11" x14ac:dyDescent="0.25">
      <c r="A186" s="1">
        <v>31</v>
      </c>
      <c r="B186" s="1">
        <v>1130</v>
      </c>
      <c r="E186" s="2" t="s">
        <v>184</v>
      </c>
      <c r="H186" s="88">
        <v>318188393.68000001</v>
      </c>
      <c r="I186" s="89">
        <v>4.9599999999999998E-2</v>
      </c>
      <c r="J186" s="90">
        <v>976</v>
      </c>
      <c r="K186" s="89">
        <v>3.1600000000000003E-2</v>
      </c>
    </row>
    <row r="187" spans="1:11" x14ac:dyDescent="0.25">
      <c r="A187" s="1">
        <v>31</v>
      </c>
      <c r="B187" s="1">
        <v>1140</v>
      </c>
      <c r="E187" s="2" t="s">
        <v>185</v>
      </c>
      <c r="H187" s="88">
        <v>371247927.31</v>
      </c>
      <c r="I187" s="89">
        <v>5.7799999999999997E-2</v>
      </c>
      <c r="J187" s="90">
        <v>1076</v>
      </c>
      <c r="K187" s="89">
        <v>3.49E-2</v>
      </c>
    </row>
    <row r="188" spans="1:11" x14ac:dyDescent="0.25">
      <c r="A188" s="1">
        <v>31</v>
      </c>
      <c r="B188" s="1">
        <v>1150</v>
      </c>
      <c r="E188" s="2" t="s">
        <v>186</v>
      </c>
      <c r="H188" s="88">
        <v>431770671.69999999</v>
      </c>
      <c r="I188" s="89">
        <v>6.7299999999999999E-2</v>
      </c>
      <c r="J188" s="90">
        <v>1164</v>
      </c>
      <c r="K188" s="89">
        <v>3.7699999999999997E-2</v>
      </c>
    </row>
    <row r="189" spans="1:11" x14ac:dyDescent="0.25">
      <c r="A189" s="1">
        <v>31</v>
      </c>
      <c r="B189" s="1">
        <v>1160</v>
      </c>
      <c r="E189" s="2" t="s">
        <v>187</v>
      </c>
      <c r="H189" s="88">
        <v>464833448.06999999</v>
      </c>
      <c r="I189" s="89">
        <v>7.2400000000000006E-2</v>
      </c>
      <c r="J189" s="90">
        <v>1082</v>
      </c>
      <c r="K189" s="89">
        <v>3.5099999999999999E-2</v>
      </c>
    </row>
    <row r="190" spans="1:11" x14ac:dyDescent="0.25">
      <c r="A190" s="1">
        <v>31</v>
      </c>
      <c r="B190" s="1">
        <v>1170</v>
      </c>
      <c r="E190" s="2" t="s">
        <v>188</v>
      </c>
      <c r="H190" s="88">
        <v>345428900.49000001</v>
      </c>
      <c r="I190" s="89">
        <v>5.3800000000000001E-2</v>
      </c>
      <c r="J190" s="90">
        <v>738</v>
      </c>
      <c r="K190" s="89">
        <v>2.3900000000000001E-2</v>
      </c>
    </row>
    <row r="191" spans="1:11" x14ac:dyDescent="0.25">
      <c r="A191" s="1">
        <v>31</v>
      </c>
      <c r="B191" s="1">
        <v>1180</v>
      </c>
      <c r="E191" s="2" t="s">
        <v>189</v>
      </c>
      <c r="H191" s="88">
        <v>110541131.88</v>
      </c>
      <c r="I191" s="89">
        <v>1.72E-2</v>
      </c>
      <c r="J191" s="90">
        <v>226</v>
      </c>
      <c r="K191" s="89">
        <v>7.3000000000000001E-3</v>
      </c>
    </row>
    <row r="192" spans="1:11" x14ac:dyDescent="0.25">
      <c r="A192" s="1">
        <v>31</v>
      </c>
      <c r="B192" s="1">
        <v>1190</v>
      </c>
      <c r="E192" s="2" t="s">
        <v>190</v>
      </c>
      <c r="H192" s="88">
        <v>40721986</v>
      </c>
      <c r="I192" s="89">
        <v>6.3E-3</v>
      </c>
      <c r="J192" s="90">
        <v>78</v>
      </c>
      <c r="K192" s="89">
        <v>2.5000000000000001E-3</v>
      </c>
    </row>
    <row r="193" spans="1:11" x14ac:dyDescent="0.25">
      <c r="A193" s="1">
        <v>31</v>
      </c>
      <c r="B193" s="1">
        <v>1200</v>
      </c>
      <c r="E193" s="2" t="s">
        <v>191</v>
      </c>
      <c r="H193" s="88">
        <v>1244884.7</v>
      </c>
      <c r="I193" s="89">
        <v>2.0000000000000001E-4</v>
      </c>
      <c r="J193" s="90">
        <v>4</v>
      </c>
      <c r="K193" s="89">
        <v>1E-4</v>
      </c>
    </row>
    <row r="194" spans="1:11" ht="15" hidden="1" customHeight="1" x14ac:dyDescent="0.25">
      <c r="B194" s="105">
        <v>1210</v>
      </c>
      <c r="E194" s="106" t="s">
        <v>195</v>
      </c>
      <c r="H194" s="88">
        <v>147871.15</v>
      </c>
      <c r="I194" s="89">
        <v>0</v>
      </c>
      <c r="J194" s="90">
        <v>1</v>
      </c>
      <c r="K194" s="89">
        <v>0</v>
      </c>
    </row>
    <row r="195" spans="1:11" ht="15" hidden="1" customHeight="1" x14ac:dyDescent="0.25">
      <c r="B195" s="105">
        <v>1220</v>
      </c>
      <c r="E195" s="106" t="s">
        <v>196</v>
      </c>
      <c r="H195" s="86">
        <v>0</v>
      </c>
      <c r="I195" s="89">
        <v>0</v>
      </c>
      <c r="J195" s="104">
        <v>0</v>
      </c>
      <c r="K195" s="89">
        <v>0</v>
      </c>
    </row>
    <row r="196" spans="1:11" ht="15" hidden="1" customHeight="1" x14ac:dyDescent="0.25">
      <c r="B196" s="105">
        <v>1230</v>
      </c>
      <c r="E196" s="106" t="s">
        <v>197</v>
      </c>
      <c r="H196" s="86">
        <v>0</v>
      </c>
      <c r="I196" s="89">
        <v>0</v>
      </c>
      <c r="J196" s="104">
        <v>0</v>
      </c>
      <c r="K196" s="89">
        <v>0</v>
      </c>
    </row>
    <row r="197" spans="1:11" x14ac:dyDescent="0.25">
      <c r="A197" s="1">
        <v>31</v>
      </c>
      <c r="B197" s="1">
        <v>194</v>
      </c>
      <c r="E197" s="2" t="s">
        <v>192</v>
      </c>
      <c r="H197" s="86">
        <v>147871.15</v>
      </c>
      <c r="I197" s="89">
        <v>0</v>
      </c>
      <c r="J197" s="104">
        <v>1</v>
      </c>
      <c r="K197" s="89">
        <v>0</v>
      </c>
    </row>
    <row r="198" spans="1:11" x14ac:dyDescent="0.25">
      <c r="E198" s="92" t="s">
        <v>138</v>
      </c>
      <c r="F198" s="92"/>
      <c r="G198" s="92"/>
      <c r="H198" s="98">
        <v>6419283008.7699995</v>
      </c>
      <c r="I198" s="99">
        <v>1</v>
      </c>
      <c r="J198" s="100">
        <v>30862</v>
      </c>
      <c r="K198" s="99">
        <v>1</v>
      </c>
    </row>
    <row r="199" spans="1:11" ht="14" x14ac:dyDescent="0.3">
      <c r="E199" s="70" t="s">
        <v>198</v>
      </c>
      <c r="H199" s="158"/>
      <c r="I199" s="158"/>
      <c r="J199" s="107"/>
      <c r="K199" s="107"/>
    </row>
    <row r="200" spans="1:11" x14ac:dyDescent="0.25">
      <c r="H200" s="108"/>
      <c r="I200" s="108"/>
      <c r="J200" s="109"/>
      <c r="K200" s="110"/>
    </row>
    <row r="201" spans="1:11" ht="13" x14ac:dyDescent="0.3">
      <c r="D201" s="29" t="s">
        <v>199</v>
      </c>
      <c r="H201" s="86"/>
      <c r="I201" s="89"/>
      <c r="J201" s="89"/>
      <c r="K201" s="89"/>
    </row>
    <row r="202" spans="1:11" ht="12.75" hidden="1" customHeight="1" x14ac:dyDescent="0.3">
      <c r="B202" s="111">
        <v>931</v>
      </c>
      <c r="D202" s="29"/>
      <c r="E202" s="2" t="s">
        <v>171</v>
      </c>
      <c r="H202" s="86">
        <v>0</v>
      </c>
      <c r="I202" s="89"/>
      <c r="J202" s="86">
        <v>0</v>
      </c>
      <c r="K202" s="89"/>
    </row>
    <row r="203" spans="1:11" ht="12.75" hidden="1" customHeight="1" x14ac:dyDescent="0.3">
      <c r="B203" s="111">
        <v>934</v>
      </c>
      <c r="D203" s="29"/>
      <c r="E203" s="2" t="s">
        <v>172</v>
      </c>
      <c r="H203" s="86">
        <v>0</v>
      </c>
      <c r="I203" s="89"/>
      <c r="J203" s="86">
        <v>0</v>
      </c>
      <c r="K203" s="89"/>
    </row>
    <row r="204" spans="1:11" ht="12.75" hidden="1" customHeight="1" x14ac:dyDescent="0.3">
      <c r="B204" s="111">
        <v>937</v>
      </c>
      <c r="D204" s="29"/>
      <c r="E204" s="2" t="s">
        <v>173</v>
      </c>
      <c r="H204" s="86">
        <v>0</v>
      </c>
      <c r="I204" s="89"/>
      <c r="J204" s="86">
        <v>0</v>
      </c>
      <c r="K204" s="89"/>
    </row>
    <row r="205" spans="1:11" ht="12.75" hidden="1" customHeight="1" x14ac:dyDescent="0.3">
      <c r="B205" s="111">
        <v>940</v>
      </c>
      <c r="D205" s="29"/>
      <c r="E205" s="2" t="s">
        <v>174</v>
      </c>
      <c r="H205" s="86">
        <v>0</v>
      </c>
      <c r="I205" s="89"/>
      <c r="J205" s="86">
        <v>0</v>
      </c>
      <c r="K205" s="89"/>
    </row>
    <row r="206" spans="1:11" ht="12.75" hidden="1" customHeight="1" x14ac:dyDescent="0.3">
      <c r="B206" s="111">
        <v>943</v>
      </c>
      <c r="D206" s="29"/>
      <c r="E206" s="2" t="s">
        <v>175</v>
      </c>
      <c r="H206" s="86">
        <v>0</v>
      </c>
      <c r="I206" s="89"/>
      <c r="J206" s="86">
        <v>0</v>
      </c>
      <c r="K206" s="89"/>
    </row>
    <row r="207" spans="1:11" ht="12.75" hidden="1" customHeight="1" x14ac:dyDescent="0.3">
      <c r="B207" s="111">
        <v>946</v>
      </c>
      <c r="D207" s="29"/>
      <c r="E207" s="2" t="s">
        <v>176</v>
      </c>
      <c r="H207" s="86">
        <v>0</v>
      </c>
      <c r="I207" s="89"/>
      <c r="J207" s="86">
        <v>0</v>
      </c>
      <c r="K207" s="89"/>
    </row>
    <row r="208" spans="1:11" ht="13" hidden="1" x14ac:dyDescent="0.3">
      <c r="B208" s="111">
        <v>949</v>
      </c>
      <c r="D208" s="29"/>
      <c r="E208" s="2" t="s">
        <v>177</v>
      </c>
      <c r="H208" s="86">
        <v>0</v>
      </c>
      <c r="I208" s="89"/>
      <c r="J208" s="86">
        <v>0</v>
      </c>
      <c r="K208" s="89"/>
    </row>
    <row r="209" spans="2:11" ht="13" hidden="1" x14ac:dyDescent="0.3">
      <c r="B209" s="111">
        <v>952</v>
      </c>
      <c r="D209" s="29"/>
      <c r="E209" s="2" t="s">
        <v>178</v>
      </c>
      <c r="H209" s="86">
        <v>0</v>
      </c>
      <c r="I209" s="89"/>
      <c r="J209" s="86">
        <v>0</v>
      </c>
      <c r="K209" s="89"/>
    </row>
    <row r="210" spans="2:11" ht="13" hidden="1" x14ac:dyDescent="0.3">
      <c r="B210" s="111">
        <v>955</v>
      </c>
      <c r="D210" s="29"/>
      <c r="E210" s="2" t="s">
        <v>179</v>
      </c>
      <c r="H210" s="86">
        <v>0</v>
      </c>
      <c r="I210" s="89"/>
      <c r="J210" s="86">
        <v>0</v>
      </c>
      <c r="K210" s="89"/>
    </row>
    <row r="211" spans="2:11" ht="13" hidden="1" x14ac:dyDescent="0.3">
      <c r="B211" s="111">
        <v>958</v>
      </c>
      <c r="D211" s="29"/>
      <c r="E211" s="2" t="s">
        <v>180</v>
      </c>
      <c r="H211" s="86">
        <v>0</v>
      </c>
      <c r="I211" s="89"/>
      <c r="J211" s="86">
        <v>0</v>
      </c>
      <c r="K211" s="89"/>
    </row>
    <row r="212" spans="2:11" x14ac:dyDescent="0.25">
      <c r="B212" s="1">
        <v>960</v>
      </c>
      <c r="E212" s="2" t="s">
        <v>194</v>
      </c>
      <c r="H212" s="88">
        <v>3066446578.79</v>
      </c>
      <c r="I212" s="89">
        <v>0.4776999999999999</v>
      </c>
      <c r="J212" s="90">
        <v>20160</v>
      </c>
      <c r="K212" s="89">
        <v>0.6532</v>
      </c>
    </row>
    <row r="213" spans="2:11" x14ac:dyDescent="0.25">
      <c r="B213" s="111">
        <v>961</v>
      </c>
      <c r="E213" s="2" t="s">
        <v>182</v>
      </c>
      <c r="H213" s="88">
        <v>469540266.41000003</v>
      </c>
      <c r="I213" s="89">
        <v>7.3099999999999998E-2</v>
      </c>
      <c r="J213" s="90">
        <v>1933</v>
      </c>
      <c r="K213" s="89">
        <v>6.2600000000000003E-2</v>
      </c>
    </row>
    <row r="214" spans="2:11" x14ac:dyDescent="0.25">
      <c r="B214" s="111">
        <v>964</v>
      </c>
      <c r="E214" s="2" t="s">
        <v>183</v>
      </c>
      <c r="H214" s="88">
        <v>490649167.36000001</v>
      </c>
      <c r="I214" s="89">
        <v>7.6399999999999996E-2</v>
      </c>
      <c r="J214" s="90">
        <v>1913</v>
      </c>
      <c r="K214" s="89">
        <v>6.2E-2</v>
      </c>
    </row>
    <row r="215" spans="2:11" x14ac:dyDescent="0.25">
      <c r="B215" s="111">
        <v>967</v>
      </c>
      <c r="E215" s="2" t="s">
        <v>184</v>
      </c>
      <c r="H215" s="88">
        <v>427609012.87</v>
      </c>
      <c r="I215" s="89">
        <v>6.6600000000000006E-2</v>
      </c>
      <c r="J215" s="90">
        <v>1574</v>
      </c>
      <c r="K215" s="89">
        <v>5.0999999999999997E-2</v>
      </c>
    </row>
    <row r="216" spans="2:11" x14ac:dyDescent="0.25">
      <c r="B216" s="111">
        <v>970</v>
      </c>
      <c r="E216" s="2" t="s">
        <v>185</v>
      </c>
      <c r="H216" s="88">
        <v>442836486.31999999</v>
      </c>
      <c r="I216" s="89">
        <v>6.9000000000000006E-2</v>
      </c>
      <c r="J216" s="90">
        <v>1410</v>
      </c>
      <c r="K216" s="89">
        <v>4.5699999999999998E-2</v>
      </c>
    </row>
    <row r="217" spans="2:11" x14ac:dyDescent="0.25">
      <c r="B217" s="111">
        <v>973</v>
      </c>
      <c r="E217" s="2" t="s">
        <v>186</v>
      </c>
      <c r="H217" s="88">
        <v>504451391.43000001</v>
      </c>
      <c r="I217" s="89">
        <v>7.8600000000000003E-2</v>
      </c>
      <c r="J217" s="90">
        <v>1480</v>
      </c>
      <c r="K217" s="89">
        <v>4.8000000000000001E-2</v>
      </c>
    </row>
    <row r="218" spans="2:11" x14ac:dyDescent="0.25">
      <c r="B218" s="111">
        <v>976</v>
      </c>
      <c r="E218" s="2" t="s">
        <v>187</v>
      </c>
      <c r="H218" s="88">
        <v>756580253.03999996</v>
      </c>
      <c r="I218" s="89">
        <v>0.1179</v>
      </c>
      <c r="J218" s="90">
        <v>1807</v>
      </c>
      <c r="K218" s="89">
        <v>5.8599999999999999E-2</v>
      </c>
    </row>
    <row r="219" spans="2:11" x14ac:dyDescent="0.25">
      <c r="B219" s="111">
        <v>979</v>
      </c>
      <c r="E219" s="2" t="s">
        <v>188</v>
      </c>
      <c r="H219" s="88">
        <v>185602534.75</v>
      </c>
      <c r="I219" s="89">
        <v>2.8899999999999999E-2</v>
      </c>
      <c r="J219" s="90">
        <v>428</v>
      </c>
      <c r="K219" s="89">
        <v>1.3899999999999999E-2</v>
      </c>
    </row>
    <row r="220" spans="2:11" x14ac:dyDescent="0.25">
      <c r="B220" s="111">
        <v>982</v>
      </c>
      <c r="E220" s="2" t="s">
        <v>189</v>
      </c>
      <c r="H220" s="88">
        <v>70560497.319999993</v>
      </c>
      <c r="I220" s="89">
        <v>1.0999999999999999E-2</v>
      </c>
      <c r="J220" s="90">
        <v>146</v>
      </c>
      <c r="K220" s="89">
        <v>4.7000000000000002E-3</v>
      </c>
    </row>
    <row r="221" spans="2:11" x14ac:dyDescent="0.25">
      <c r="B221" s="111">
        <v>985</v>
      </c>
      <c r="E221" s="2" t="s">
        <v>190</v>
      </c>
      <c r="H221" s="88">
        <v>4211896.7300000004</v>
      </c>
      <c r="I221" s="89">
        <v>6.9999999999999999E-4</v>
      </c>
      <c r="J221" s="90">
        <v>9</v>
      </c>
      <c r="K221" s="89">
        <v>2.9999999999999997E-4</v>
      </c>
    </row>
    <row r="222" spans="2:11" x14ac:dyDescent="0.25">
      <c r="B222" s="111">
        <v>988</v>
      </c>
      <c r="E222" s="2" t="s">
        <v>191</v>
      </c>
      <c r="H222" s="88">
        <v>647052.6</v>
      </c>
      <c r="I222" s="89">
        <v>1E-4</v>
      </c>
      <c r="J222" s="90">
        <v>1</v>
      </c>
      <c r="K222" s="89">
        <v>0</v>
      </c>
    </row>
    <row r="223" spans="2:11" x14ac:dyDescent="0.25">
      <c r="B223" s="111">
        <v>991</v>
      </c>
      <c r="E223" s="2" t="s">
        <v>192</v>
      </c>
      <c r="H223" s="88">
        <v>147871.15</v>
      </c>
      <c r="I223" s="89">
        <v>0</v>
      </c>
      <c r="J223" s="90">
        <v>1</v>
      </c>
      <c r="K223" s="89">
        <v>0</v>
      </c>
    </row>
    <row r="224" spans="2:11" x14ac:dyDescent="0.25">
      <c r="E224" s="92" t="s">
        <v>143</v>
      </c>
      <c r="F224" s="92"/>
      <c r="G224" s="92"/>
      <c r="H224" s="98">
        <v>6419283008.7699995</v>
      </c>
      <c r="I224" s="99">
        <v>1</v>
      </c>
      <c r="J224" s="100">
        <v>30862</v>
      </c>
      <c r="K224" s="99">
        <v>1.0000000000000002</v>
      </c>
    </row>
    <row r="225" spans="2:11" x14ac:dyDescent="0.25">
      <c r="H225" s="86"/>
      <c r="I225" s="89"/>
      <c r="J225" s="89"/>
      <c r="K225" s="89"/>
    </row>
    <row r="226" spans="2:11" ht="13" x14ac:dyDescent="0.3">
      <c r="H226" s="158" t="s">
        <v>131</v>
      </c>
      <c r="I226" s="158"/>
      <c r="J226" s="159" t="s">
        <v>132</v>
      </c>
      <c r="K226" s="159"/>
    </row>
    <row r="227" spans="2:11" ht="13" x14ac:dyDescent="0.3">
      <c r="D227" s="29"/>
      <c r="H227" s="83" t="s">
        <v>86</v>
      </c>
      <c r="I227" s="83" t="s">
        <v>133</v>
      </c>
      <c r="J227" s="84"/>
      <c r="K227" s="85" t="s">
        <v>133</v>
      </c>
    </row>
    <row r="228" spans="2:11" ht="15" x14ac:dyDescent="0.3">
      <c r="D228" s="29" t="s">
        <v>200</v>
      </c>
      <c r="H228" s="86"/>
      <c r="I228" s="89"/>
      <c r="J228" s="89"/>
      <c r="K228" s="89"/>
    </row>
    <row r="229" spans="2:11" x14ac:dyDescent="0.25">
      <c r="B229" s="1">
        <v>244</v>
      </c>
      <c r="E229" s="112" t="s">
        <v>201</v>
      </c>
      <c r="H229" s="88">
        <v>132864273.47</v>
      </c>
      <c r="I229" s="89">
        <v>2.0700000000000052E-2</v>
      </c>
      <c r="J229" s="69">
        <v>562</v>
      </c>
      <c r="K229" s="89">
        <v>1.8100000000000005E-2</v>
      </c>
    </row>
    <row r="230" spans="2:11" x14ac:dyDescent="0.25">
      <c r="B230" s="1">
        <v>245</v>
      </c>
      <c r="E230" s="2" t="s">
        <v>202</v>
      </c>
      <c r="H230" s="88">
        <v>130889950.34</v>
      </c>
      <c r="I230" s="89">
        <v>2.0400000000000001E-2</v>
      </c>
      <c r="J230" s="69">
        <v>570</v>
      </c>
      <c r="K230" s="89">
        <v>1.8499999999999999E-2</v>
      </c>
    </row>
    <row r="231" spans="2:11" x14ac:dyDescent="0.25">
      <c r="B231" s="1">
        <v>246</v>
      </c>
      <c r="E231" s="2" t="s">
        <v>203</v>
      </c>
      <c r="H231" s="88">
        <v>1408942905.75</v>
      </c>
      <c r="I231" s="89">
        <v>0.2195</v>
      </c>
      <c r="J231" s="69">
        <v>4923</v>
      </c>
      <c r="K231" s="89">
        <v>0.1595</v>
      </c>
    </row>
    <row r="232" spans="2:11" x14ac:dyDescent="0.25">
      <c r="B232" s="1">
        <v>251</v>
      </c>
      <c r="E232" s="2" t="s">
        <v>204</v>
      </c>
      <c r="H232" s="88">
        <v>1393348083.8</v>
      </c>
      <c r="I232" s="89">
        <v>0.21709999999999999</v>
      </c>
      <c r="J232" s="69">
        <v>4631</v>
      </c>
      <c r="K232" s="89">
        <v>0.15010000000000001</v>
      </c>
    </row>
    <row r="233" spans="2:11" x14ac:dyDescent="0.25">
      <c r="B233" s="1">
        <v>253</v>
      </c>
      <c r="E233" s="112" t="s">
        <v>205</v>
      </c>
      <c r="H233" s="88">
        <v>254022359.96000001</v>
      </c>
      <c r="I233" s="89">
        <v>3.9600000000000003E-2</v>
      </c>
      <c r="J233" s="69">
        <v>1120</v>
      </c>
      <c r="K233" s="89">
        <v>3.6299999999999999E-2</v>
      </c>
    </row>
    <row r="234" spans="2:11" x14ac:dyDescent="0.25">
      <c r="B234" s="1">
        <v>255</v>
      </c>
      <c r="E234" s="112" t="s">
        <v>206</v>
      </c>
      <c r="H234" s="88">
        <v>661438358.32000005</v>
      </c>
      <c r="I234" s="89">
        <v>0.10299999999999999</v>
      </c>
      <c r="J234" s="69">
        <v>2954</v>
      </c>
      <c r="K234" s="89">
        <v>9.5699999999999993E-2</v>
      </c>
    </row>
    <row r="235" spans="2:11" x14ac:dyDescent="0.25">
      <c r="B235" s="1">
        <v>257</v>
      </c>
      <c r="E235" s="112" t="s">
        <v>207</v>
      </c>
      <c r="H235" s="88">
        <v>765735735.28999996</v>
      </c>
      <c r="I235" s="89">
        <v>0.1193</v>
      </c>
      <c r="J235" s="69">
        <v>3654</v>
      </c>
      <c r="K235" s="89">
        <v>0.11840000000000001</v>
      </c>
    </row>
    <row r="236" spans="2:11" x14ac:dyDescent="0.25">
      <c r="B236" s="1">
        <v>259</v>
      </c>
      <c r="E236" s="112" t="s">
        <v>208</v>
      </c>
      <c r="H236" s="88">
        <v>428784995.23000002</v>
      </c>
      <c r="I236" s="89">
        <v>6.6799999999999998E-2</v>
      </c>
      <c r="J236" s="69">
        <v>2392</v>
      </c>
      <c r="K236" s="89">
        <v>7.7499999999999999E-2</v>
      </c>
    </row>
    <row r="237" spans="2:11" x14ac:dyDescent="0.25">
      <c r="B237" s="1">
        <v>261</v>
      </c>
      <c r="E237" s="112" t="s">
        <v>209</v>
      </c>
      <c r="H237" s="88">
        <v>269235604.74000001</v>
      </c>
      <c r="I237" s="89">
        <v>4.19E-2</v>
      </c>
      <c r="J237" s="69">
        <v>1758</v>
      </c>
      <c r="K237" s="89">
        <v>5.7000000000000002E-2</v>
      </c>
    </row>
    <row r="238" spans="2:11" x14ac:dyDescent="0.25">
      <c r="B238" s="1">
        <v>263</v>
      </c>
      <c r="E238" s="2" t="s">
        <v>210</v>
      </c>
      <c r="H238" s="88">
        <v>194680678.28999999</v>
      </c>
      <c r="I238" s="89">
        <v>3.0300000000000001E-2</v>
      </c>
      <c r="J238" s="69">
        <v>1444</v>
      </c>
      <c r="K238" s="89">
        <v>4.6800000000000001E-2</v>
      </c>
    </row>
    <row r="239" spans="2:11" x14ac:dyDescent="0.25">
      <c r="B239" s="1">
        <v>265</v>
      </c>
      <c r="E239" s="112" t="s">
        <v>211</v>
      </c>
      <c r="H239" s="88">
        <v>196108729.66</v>
      </c>
      <c r="I239" s="89">
        <v>3.0499999999999999E-2</v>
      </c>
      <c r="J239" s="69">
        <v>1422</v>
      </c>
      <c r="K239" s="89">
        <v>4.6100000000000002E-2</v>
      </c>
    </row>
    <row r="240" spans="2:11" x14ac:dyDescent="0.25">
      <c r="B240" s="1">
        <v>274</v>
      </c>
      <c r="E240" s="112" t="s">
        <v>212</v>
      </c>
      <c r="H240" s="113">
        <v>583231333.91999996</v>
      </c>
      <c r="I240" s="89">
        <v>9.0899999999999995E-2</v>
      </c>
      <c r="J240" s="114">
        <v>5432</v>
      </c>
      <c r="K240" s="89">
        <v>0.17599999999999999</v>
      </c>
    </row>
    <row r="241" spans="2:11" x14ac:dyDescent="0.25">
      <c r="E241" s="92" t="s">
        <v>138</v>
      </c>
      <c r="F241" s="92"/>
      <c r="G241" s="92"/>
      <c r="H241" s="98">
        <v>6419283008.7699995</v>
      </c>
      <c r="I241" s="99">
        <v>0.99999999999999989</v>
      </c>
      <c r="J241" s="115">
        <v>30862</v>
      </c>
      <c r="K241" s="99">
        <v>1</v>
      </c>
    </row>
    <row r="242" spans="2:11" ht="14" x14ac:dyDescent="0.3">
      <c r="E242" s="70" t="s">
        <v>213</v>
      </c>
      <c r="G242" s="1"/>
      <c r="H242" s="158"/>
      <c r="I242" s="158"/>
      <c r="J242" s="159"/>
      <c r="K242" s="159"/>
    </row>
    <row r="243" spans="2:11" ht="13" x14ac:dyDescent="0.3">
      <c r="H243" s="158"/>
      <c r="I243" s="158"/>
      <c r="J243" s="159"/>
      <c r="K243" s="159"/>
    </row>
    <row r="244" spans="2:11" ht="13" x14ac:dyDescent="0.3">
      <c r="D244" s="29" t="s">
        <v>214</v>
      </c>
      <c r="H244" s="86"/>
      <c r="I244" s="89"/>
      <c r="J244" s="116"/>
      <c r="K244" s="89"/>
    </row>
    <row r="245" spans="2:11" x14ac:dyDescent="0.25">
      <c r="B245" s="1">
        <v>1005</v>
      </c>
      <c r="E245" s="112" t="s">
        <v>201</v>
      </c>
      <c r="H245" s="88">
        <v>74552635.840000004</v>
      </c>
      <c r="I245" s="89">
        <v>0.20899999999999996</v>
      </c>
      <c r="J245" s="69">
        <v>225</v>
      </c>
      <c r="K245" s="89">
        <v>0.2097</v>
      </c>
    </row>
    <row r="246" spans="2:11" x14ac:dyDescent="0.25">
      <c r="B246" s="1">
        <v>1007</v>
      </c>
      <c r="E246" s="2" t="s">
        <v>202</v>
      </c>
      <c r="H246" s="88">
        <v>50788152.549999997</v>
      </c>
      <c r="I246" s="89">
        <v>0.14230000000000001</v>
      </c>
      <c r="J246" s="69">
        <v>157</v>
      </c>
      <c r="K246" s="89">
        <v>0.14630000000000001</v>
      </c>
    </row>
    <row r="247" spans="2:11" x14ac:dyDescent="0.25">
      <c r="B247" s="1">
        <v>1014</v>
      </c>
      <c r="E247" s="2" t="s">
        <v>203</v>
      </c>
      <c r="H247" s="88">
        <v>85558732.120000005</v>
      </c>
      <c r="I247" s="89">
        <v>0.23980000000000001</v>
      </c>
      <c r="J247" s="69">
        <v>303</v>
      </c>
      <c r="K247" s="89">
        <v>0.28239999999999998</v>
      </c>
    </row>
    <row r="248" spans="2:11" x14ac:dyDescent="0.25">
      <c r="B248" s="1">
        <v>1016</v>
      </c>
      <c r="E248" s="2" t="s">
        <v>204</v>
      </c>
      <c r="H248" s="88">
        <v>32598368.379999999</v>
      </c>
      <c r="I248" s="89">
        <v>9.1399999999999995E-2</v>
      </c>
      <c r="J248" s="69">
        <v>94</v>
      </c>
      <c r="K248" s="89">
        <v>8.7599999999999997E-2</v>
      </c>
    </row>
    <row r="249" spans="2:11" x14ac:dyDescent="0.25">
      <c r="B249" s="1">
        <v>1019</v>
      </c>
      <c r="E249" s="112" t="s">
        <v>205</v>
      </c>
      <c r="H249" s="88">
        <v>83563892.5</v>
      </c>
      <c r="I249" s="89">
        <v>0.23419999999999999</v>
      </c>
      <c r="J249" s="69">
        <v>213</v>
      </c>
      <c r="K249" s="89">
        <v>0.19850000000000001</v>
      </c>
    </row>
    <row r="250" spans="2:11" x14ac:dyDescent="0.25">
      <c r="B250" s="1">
        <v>1022</v>
      </c>
      <c r="E250" s="112" t="s">
        <v>206</v>
      </c>
      <c r="H250" s="88">
        <v>29414264.52</v>
      </c>
      <c r="I250" s="89">
        <v>8.2400000000000001E-2</v>
      </c>
      <c r="J250" s="69">
        <v>78</v>
      </c>
      <c r="K250" s="89">
        <v>7.2700000000000001E-2</v>
      </c>
    </row>
    <row r="251" spans="2:11" x14ac:dyDescent="0.25">
      <c r="B251" s="1">
        <v>1025</v>
      </c>
      <c r="E251" s="2" t="s">
        <v>215</v>
      </c>
      <c r="H251" s="88">
        <v>328599.19</v>
      </c>
      <c r="I251" s="89">
        <v>8.9999999999999998E-4</v>
      </c>
      <c r="J251" s="69">
        <v>3</v>
      </c>
      <c r="K251" s="89">
        <v>2.8E-3</v>
      </c>
    </row>
    <row r="252" spans="2:11" x14ac:dyDescent="0.25">
      <c r="E252" s="92" t="s">
        <v>143</v>
      </c>
      <c r="F252" s="92"/>
      <c r="G252" s="92"/>
      <c r="H252" s="98">
        <v>356804645.09999996</v>
      </c>
      <c r="I252" s="99">
        <v>1</v>
      </c>
      <c r="J252" s="115">
        <v>1073</v>
      </c>
      <c r="K252" s="99">
        <v>1</v>
      </c>
    </row>
    <row r="253" spans="2:11" ht="13" x14ac:dyDescent="0.3">
      <c r="H253" s="117"/>
      <c r="I253" s="118"/>
      <c r="J253" s="119"/>
      <c r="K253" s="118"/>
    </row>
    <row r="254" spans="2:11" ht="13" x14ac:dyDescent="0.3">
      <c r="D254" s="29" t="s">
        <v>216</v>
      </c>
      <c r="H254" s="86"/>
      <c r="I254" s="89"/>
      <c r="J254" s="89"/>
      <c r="K254" s="89"/>
    </row>
    <row r="255" spans="2:11" x14ac:dyDescent="0.25">
      <c r="B255" s="1">
        <v>1055</v>
      </c>
      <c r="D255" s="120"/>
      <c r="E255" s="112" t="s">
        <v>201</v>
      </c>
      <c r="H255" s="88">
        <v>2062266069.97</v>
      </c>
      <c r="I255" s="89">
        <v>0.34029999999999994</v>
      </c>
      <c r="J255" s="69">
        <v>9051</v>
      </c>
      <c r="K255" s="89">
        <v>0.33069999999999999</v>
      </c>
    </row>
    <row r="256" spans="2:11" x14ac:dyDescent="0.25">
      <c r="B256" s="1">
        <v>1057</v>
      </c>
      <c r="D256" s="120"/>
      <c r="E256" s="2" t="s">
        <v>202</v>
      </c>
      <c r="H256" s="88">
        <v>1895667090.8099999</v>
      </c>
      <c r="I256" s="89">
        <v>0.31280000000000002</v>
      </c>
      <c r="J256" s="69">
        <v>8529</v>
      </c>
      <c r="K256" s="89">
        <v>0.31169999999999998</v>
      </c>
    </row>
    <row r="257" spans="2:20" x14ac:dyDescent="0.25">
      <c r="B257" s="1">
        <v>1064</v>
      </c>
      <c r="D257" s="120"/>
      <c r="E257" s="2" t="s">
        <v>203</v>
      </c>
      <c r="H257" s="88">
        <v>1503735573.01</v>
      </c>
      <c r="I257" s="89">
        <v>0.2482</v>
      </c>
      <c r="J257" s="69">
        <v>6920</v>
      </c>
      <c r="K257" s="89">
        <v>0.25290000000000001</v>
      </c>
    </row>
    <row r="258" spans="2:20" x14ac:dyDescent="0.25">
      <c r="B258" s="1">
        <v>1066</v>
      </c>
      <c r="D258" s="120"/>
      <c r="E258" s="2" t="s">
        <v>204</v>
      </c>
      <c r="H258" s="88">
        <v>453142928.86000001</v>
      </c>
      <c r="I258" s="89">
        <v>7.4800000000000005E-2</v>
      </c>
      <c r="J258" s="69">
        <v>2170</v>
      </c>
      <c r="K258" s="89">
        <v>7.9299999999999995E-2</v>
      </c>
    </row>
    <row r="259" spans="2:20" x14ac:dyDescent="0.25">
      <c r="B259" s="1">
        <v>1069</v>
      </c>
      <c r="D259" s="120"/>
      <c r="E259" s="112" t="s">
        <v>205</v>
      </c>
      <c r="H259" s="88">
        <v>53795057.189999998</v>
      </c>
      <c r="I259" s="89">
        <v>8.8999999999999999E-3</v>
      </c>
      <c r="J259" s="69">
        <v>283</v>
      </c>
      <c r="K259" s="89">
        <v>1.03E-2</v>
      </c>
    </row>
    <row r="260" spans="2:20" x14ac:dyDescent="0.25">
      <c r="B260" s="1">
        <v>1072</v>
      </c>
      <c r="D260" s="120"/>
      <c r="E260" s="112" t="s">
        <v>206</v>
      </c>
      <c r="H260" s="88">
        <v>91120271.519999996</v>
      </c>
      <c r="I260" s="89">
        <v>1.4999999999999999E-2</v>
      </c>
      <c r="J260" s="69">
        <v>414</v>
      </c>
      <c r="K260" s="89">
        <v>1.5100000000000001E-2</v>
      </c>
    </row>
    <row r="261" spans="2:20" x14ac:dyDescent="0.25">
      <c r="B261" s="1">
        <v>1075</v>
      </c>
      <c r="D261" s="120"/>
      <c r="E261" s="2" t="s">
        <v>215</v>
      </c>
      <c r="H261" s="88">
        <v>0</v>
      </c>
      <c r="I261" s="89">
        <v>0</v>
      </c>
      <c r="J261" s="69">
        <v>0</v>
      </c>
      <c r="K261" s="89">
        <v>0</v>
      </c>
      <c r="T261" s="121"/>
    </row>
    <row r="262" spans="2:20" x14ac:dyDescent="0.25">
      <c r="D262" s="120"/>
      <c r="E262" s="92" t="s">
        <v>138</v>
      </c>
      <c r="F262" s="92"/>
      <c r="G262" s="92"/>
      <c r="H262" s="98">
        <v>6059726991.3599997</v>
      </c>
      <c r="I262" s="99">
        <v>1</v>
      </c>
      <c r="J262" s="100">
        <v>27367</v>
      </c>
      <c r="K262" s="99">
        <v>1</v>
      </c>
    </row>
    <row r="263" spans="2:20" x14ac:dyDescent="0.25">
      <c r="D263" s="120"/>
      <c r="H263" s="101"/>
      <c r="I263" s="102"/>
      <c r="J263" s="103"/>
      <c r="K263" s="102"/>
    </row>
    <row r="264" spans="2:20" ht="13" x14ac:dyDescent="0.3">
      <c r="D264" s="29" t="s">
        <v>217</v>
      </c>
      <c r="H264" s="86"/>
      <c r="I264" s="89"/>
      <c r="J264" s="104"/>
      <c r="K264" s="89"/>
    </row>
    <row r="265" spans="2:20" x14ac:dyDescent="0.25">
      <c r="B265" s="1">
        <v>701</v>
      </c>
      <c r="C265" s="1" t="s">
        <v>218</v>
      </c>
      <c r="D265" s="120"/>
      <c r="E265" s="112" t="s">
        <v>219</v>
      </c>
      <c r="H265" s="88">
        <v>405316.58</v>
      </c>
      <c r="I265" s="89">
        <v>1E-4</v>
      </c>
      <c r="J265" s="90">
        <v>66</v>
      </c>
      <c r="K265" s="89">
        <v>2.2999999999999687E-3</v>
      </c>
      <c r="L265" s="2" t="s">
        <v>50</v>
      </c>
    </row>
    <row r="266" spans="2:20" x14ac:dyDescent="0.25">
      <c r="B266" s="1">
        <v>704</v>
      </c>
      <c r="C266" s="1">
        <v>705</v>
      </c>
      <c r="D266" s="120"/>
      <c r="E266" s="2" t="s">
        <v>220</v>
      </c>
      <c r="H266" s="88">
        <v>27983895.329999998</v>
      </c>
      <c r="I266" s="89">
        <v>4.4000000000000003E-3</v>
      </c>
      <c r="J266" s="90">
        <v>1018</v>
      </c>
      <c r="K266" s="89">
        <v>3.3000000000000002E-2</v>
      </c>
      <c r="L266" s="2" t="s">
        <v>50</v>
      </c>
    </row>
    <row r="267" spans="2:20" x14ac:dyDescent="0.25">
      <c r="B267" s="1">
        <v>707</v>
      </c>
      <c r="C267" s="1">
        <v>707</v>
      </c>
      <c r="D267" s="120"/>
      <c r="E267" s="2" t="s">
        <v>221</v>
      </c>
      <c r="H267" s="88">
        <v>164838194.78</v>
      </c>
      <c r="I267" s="89">
        <v>2.5700000000000001E-2</v>
      </c>
      <c r="J267" s="90">
        <v>2384</v>
      </c>
      <c r="K267" s="89">
        <v>7.7200000000000005E-2</v>
      </c>
      <c r="L267" s="2" t="s">
        <v>50</v>
      </c>
    </row>
    <row r="268" spans="2:20" ht="13.5" customHeight="1" x14ac:dyDescent="0.25">
      <c r="B268" s="1">
        <v>710</v>
      </c>
      <c r="C268" s="1">
        <v>710</v>
      </c>
      <c r="D268" s="120"/>
      <c r="E268" s="2" t="s">
        <v>222</v>
      </c>
      <c r="H268" s="88">
        <v>404882116.16000003</v>
      </c>
      <c r="I268" s="89">
        <v>6.3100000000000003E-2</v>
      </c>
      <c r="J268" s="90">
        <v>3887</v>
      </c>
      <c r="K268" s="89">
        <v>0.12590000000000001</v>
      </c>
    </row>
    <row r="269" spans="2:20" x14ac:dyDescent="0.25">
      <c r="B269" s="1">
        <v>713</v>
      </c>
      <c r="C269" s="1">
        <v>713</v>
      </c>
      <c r="D269" s="120"/>
      <c r="E269" s="2" t="s">
        <v>223</v>
      </c>
      <c r="H269" s="88">
        <v>914467606.71000004</v>
      </c>
      <c r="I269" s="89">
        <v>0.14249999999999999</v>
      </c>
      <c r="J269" s="90">
        <v>5819</v>
      </c>
      <c r="K269" s="89">
        <v>0.1885</v>
      </c>
    </row>
    <row r="270" spans="2:20" x14ac:dyDescent="0.25">
      <c r="B270" s="1">
        <v>716</v>
      </c>
      <c r="C270" s="1">
        <v>716</v>
      </c>
      <c r="D270" s="120"/>
      <c r="E270" s="2" t="s">
        <v>224</v>
      </c>
      <c r="H270" s="88">
        <v>1959115232.8299999</v>
      </c>
      <c r="I270" s="89">
        <v>0.30520000000000003</v>
      </c>
      <c r="J270" s="90">
        <v>8496</v>
      </c>
      <c r="K270" s="89">
        <v>0.27529999999999999</v>
      </c>
    </row>
    <row r="271" spans="2:20" x14ac:dyDescent="0.25">
      <c r="B271" s="1">
        <v>730</v>
      </c>
      <c r="C271" s="1">
        <v>730</v>
      </c>
      <c r="D271" s="120"/>
      <c r="E271" s="2" t="s">
        <v>225</v>
      </c>
      <c r="H271" s="88">
        <v>2947590646.3800001</v>
      </c>
      <c r="I271" s="89">
        <v>0.45899999999999996</v>
      </c>
      <c r="J271" s="90">
        <v>9192</v>
      </c>
      <c r="K271" s="89">
        <v>0.29780000000000001</v>
      </c>
    </row>
    <row r="272" spans="2:20" ht="12.65" hidden="1" customHeight="1" x14ac:dyDescent="0.25">
      <c r="C272" s="1">
        <v>722</v>
      </c>
      <c r="D272" s="120"/>
      <c r="E272" s="2" t="s">
        <v>226</v>
      </c>
      <c r="H272" s="86">
        <v>0</v>
      </c>
      <c r="I272" s="89">
        <v>0</v>
      </c>
      <c r="J272" s="122">
        <v>0</v>
      </c>
      <c r="K272" s="89">
        <v>0</v>
      </c>
    </row>
    <row r="273" spans="3:12" hidden="1" x14ac:dyDescent="0.25">
      <c r="C273" s="1">
        <v>725</v>
      </c>
      <c r="D273" s="120"/>
      <c r="E273" s="2" t="s">
        <v>227</v>
      </c>
      <c r="H273" s="86">
        <v>0</v>
      </c>
      <c r="I273" s="89">
        <v>0</v>
      </c>
      <c r="J273" s="122">
        <v>0</v>
      </c>
      <c r="K273" s="89">
        <v>0</v>
      </c>
    </row>
    <row r="274" spans="3:12" hidden="1" x14ac:dyDescent="0.25">
      <c r="C274" s="1">
        <v>728</v>
      </c>
      <c r="D274" s="120"/>
      <c r="E274" s="2" t="s">
        <v>228</v>
      </c>
      <c r="H274" s="86">
        <v>0</v>
      </c>
      <c r="I274" s="89">
        <v>0</v>
      </c>
      <c r="J274" s="122">
        <v>0</v>
      </c>
      <c r="K274" s="89">
        <v>0</v>
      </c>
    </row>
    <row r="275" spans="3:12" x14ac:dyDescent="0.25">
      <c r="D275" s="120"/>
      <c r="E275" s="92" t="s">
        <v>138</v>
      </c>
      <c r="F275" s="92"/>
      <c r="G275" s="92"/>
      <c r="H275" s="98">
        <v>6419283008.7700005</v>
      </c>
      <c r="I275" s="99">
        <v>1</v>
      </c>
      <c r="J275" s="100">
        <v>30862</v>
      </c>
      <c r="K275" s="99">
        <v>1</v>
      </c>
    </row>
    <row r="276" spans="3:12" x14ac:dyDescent="0.25">
      <c r="D276" s="120"/>
      <c r="H276" s="101"/>
      <c r="I276" s="102"/>
      <c r="J276" s="103"/>
      <c r="K276" s="102"/>
    </row>
    <row r="277" spans="3:12" ht="13" hidden="1" x14ac:dyDescent="0.3">
      <c r="D277" s="29" t="s">
        <v>229</v>
      </c>
      <c r="H277" s="101"/>
      <c r="I277" s="102"/>
      <c r="J277" s="103"/>
      <c r="K277" s="102"/>
    </row>
    <row r="278" spans="3:12" hidden="1" x14ac:dyDescent="0.25">
      <c r="D278" s="120"/>
      <c r="E278" s="112" t="s">
        <v>219</v>
      </c>
      <c r="G278" s="2" t="s">
        <v>230</v>
      </c>
      <c r="H278" s="101">
        <v>0</v>
      </c>
      <c r="I278" s="89">
        <v>0</v>
      </c>
      <c r="J278" s="122">
        <v>0</v>
      </c>
      <c r="K278" s="89">
        <v>1</v>
      </c>
      <c r="L278" s="2" t="s">
        <v>231</v>
      </c>
    </row>
    <row r="279" spans="3:12" hidden="1" x14ac:dyDescent="0.25">
      <c r="D279" s="120"/>
      <c r="E279" s="2" t="s">
        <v>220</v>
      </c>
      <c r="G279" s="2" t="s">
        <v>230</v>
      </c>
      <c r="H279" s="101">
        <v>0</v>
      </c>
      <c r="I279" s="89">
        <v>0</v>
      </c>
      <c r="J279" s="122">
        <v>0</v>
      </c>
      <c r="K279" s="89">
        <v>0</v>
      </c>
      <c r="L279" s="2" t="s">
        <v>231</v>
      </c>
    </row>
    <row r="280" spans="3:12" hidden="1" x14ac:dyDescent="0.25">
      <c r="D280" s="120"/>
      <c r="E280" s="2" t="s">
        <v>221</v>
      </c>
      <c r="G280" s="2" t="s">
        <v>230</v>
      </c>
      <c r="H280" s="101">
        <v>0</v>
      </c>
      <c r="I280" s="89">
        <v>0</v>
      </c>
      <c r="J280" s="122">
        <v>0</v>
      </c>
      <c r="K280" s="89">
        <v>0</v>
      </c>
      <c r="L280" s="2" t="s">
        <v>231</v>
      </c>
    </row>
    <row r="281" spans="3:12" hidden="1" x14ac:dyDescent="0.25">
      <c r="D281" s="120"/>
      <c r="E281" s="2" t="s">
        <v>232</v>
      </c>
      <c r="G281" s="2" t="s">
        <v>230</v>
      </c>
      <c r="H281" s="101">
        <v>0</v>
      </c>
      <c r="I281" s="102">
        <v>0</v>
      </c>
      <c r="J281" s="103">
        <v>0</v>
      </c>
      <c r="K281" s="102">
        <v>0</v>
      </c>
      <c r="L281" s="2" t="s">
        <v>231</v>
      </c>
    </row>
    <row r="282" spans="3:12" hidden="1" x14ac:dyDescent="0.25">
      <c r="D282" s="120"/>
      <c r="E282" s="2" t="s">
        <v>222</v>
      </c>
      <c r="H282" s="101">
        <v>0</v>
      </c>
      <c r="I282" s="89">
        <v>0</v>
      </c>
      <c r="J282" s="122">
        <v>0</v>
      </c>
      <c r="K282" s="89">
        <v>0</v>
      </c>
    </row>
    <row r="283" spans="3:12" hidden="1" x14ac:dyDescent="0.25">
      <c r="D283" s="120"/>
      <c r="E283" s="2" t="s">
        <v>223</v>
      </c>
      <c r="H283" s="101">
        <v>0</v>
      </c>
      <c r="I283" s="89">
        <v>0</v>
      </c>
      <c r="J283" s="122">
        <v>0</v>
      </c>
      <c r="K283" s="89">
        <v>0</v>
      </c>
    </row>
    <row r="284" spans="3:12" hidden="1" x14ac:dyDescent="0.25">
      <c r="D284" s="120"/>
      <c r="E284" s="2" t="s">
        <v>233</v>
      </c>
      <c r="H284" s="101">
        <v>0</v>
      </c>
      <c r="I284" s="89">
        <v>0</v>
      </c>
      <c r="J284" s="122">
        <v>0</v>
      </c>
      <c r="K284" s="89">
        <v>0</v>
      </c>
    </row>
    <row r="285" spans="3:12" hidden="1" x14ac:dyDescent="0.25">
      <c r="D285" s="120"/>
      <c r="E285" s="2" t="s">
        <v>234</v>
      </c>
      <c r="H285" s="101">
        <v>0</v>
      </c>
      <c r="I285" s="89">
        <v>0</v>
      </c>
      <c r="J285" s="122">
        <v>0</v>
      </c>
      <c r="K285" s="89">
        <v>0</v>
      </c>
    </row>
    <row r="286" spans="3:12" hidden="1" x14ac:dyDescent="0.25">
      <c r="D286" s="120"/>
      <c r="E286" s="2" t="s">
        <v>226</v>
      </c>
      <c r="H286" s="101">
        <v>0</v>
      </c>
      <c r="I286" s="89">
        <v>0</v>
      </c>
      <c r="J286" s="122">
        <v>0</v>
      </c>
      <c r="K286" s="89">
        <v>0</v>
      </c>
    </row>
    <row r="287" spans="3:12" hidden="1" x14ac:dyDescent="0.25">
      <c r="D287" s="120"/>
      <c r="E287" s="2" t="s">
        <v>227</v>
      </c>
      <c r="H287" s="101">
        <v>0</v>
      </c>
      <c r="I287" s="89">
        <v>0</v>
      </c>
      <c r="J287" s="122">
        <v>0</v>
      </c>
      <c r="K287" s="89">
        <v>0</v>
      </c>
    </row>
    <row r="288" spans="3:12" hidden="1" x14ac:dyDescent="0.25">
      <c r="D288" s="120"/>
      <c r="E288" s="2" t="s">
        <v>228</v>
      </c>
      <c r="H288" s="101">
        <v>0</v>
      </c>
      <c r="I288" s="89">
        <v>0</v>
      </c>
      <c r="J288" s="122">
        <v>0</v>
      </c>
      <c r="K288" s="89">
        <v>0</v>
      </c>
    </row>
    <row r="289" spans="2:11" hidden="1" x14ac:dyDescent="0.25">
      <c r="D289" s="120"/>
      <c r="E289" s="92" t="s">
        <v>235</v>
      </c>
      <c r="F289" s="92"/>
      <c r="G289" s="92"/>
      <c r="H289" s="98">
        <v>0</v>
      </c>
      <c r="I289" s="99">
        <v>0</v>
      </c>
      <c r="J289" s="100">
        <v>0</v>
      </c>
      <c r="K289" s="99">
        <v>1</v>
      </c>
    </row>
    <row r="290" spans="2:11" hidden="1" x14ac:dyDescent="0.25">
      <c r="D290" s="120"/>
      <c r="H290" s="101"/>
      <c r="I290" s="102"/>
      <c r="J290" s="103"/>
      <c r="K290" s="102"/>
    </row>
    <row r="291" spans="2:11" hidden="1" x14ac:dyDescent="0.25">
      <c r="D291" s="120"/>
      <c r="H291" s="119"/>
      <c r="I291" s="118"/>
      <c r="J291" s="119"/>
      <c r="K291" s="118"/>
    </row>
    <row r="292" spans="2:11" ht="13" x14ac:dyDescent="0.3">
      <c r="D292" s="29" t="s">
        <v>236</v>
      </c>
      <c r="F292" s="18"/>
      <c r="H292" s="45"/>
      <c r="I292" s="45"/>
      <c r="J292" s="45"/>
      <c r="K292" s="45"/>
    </row>
    <row r="293" spans="2:11" x14ac:dyDescent="0.25">
      <c r="B293" s="1">
        <v>93</v>
      </c>
      <c r="E293" s="2" t="s">
        <v>237</v>
      </c>
      <c r="H293" s="88">
        <v>12144050.449999999</v>
      </c>
      <c r="I293" s="89">
        <v>1.9E-3</v>
      </c>
      <c r="J293" s="90">
        <v>38</v>
      </c>
      <c r="K293" s="89">
        <v>1.1999999999999999E-3</v>
      </c>
    </row>
    <row r="294" spans="2:11" x14ac:dyDescent="0.25">
      <c r="B294" s="1">
        <v>97</v>
      </c>
      <c r="E294" s="2" t="s">
        <v>238</v>
      </c>
      <c r="H294" s="88">
        <v>5288803.2</v>
      </c>
      <c r="I294" s="89">
        <v>8.0000000000000004E-4</v>
      </c>
      <c r="J294" s="90">
        <v>28</v>
      </c>
      <c r="K294" s="89">
        <v>8.9999999999999998E-4</v>
      </c>
    </row>
    <row r="295" spans="2:11" x14ac:dyDescent="0.25">
      <c r="B295" s="1">
        <v>101</v>
      </c>
      <c r="E295" s="2" t="s">
        <v>239</v>
      </c>
      <c r="H295" s="88">
        <v>0</v>
      </c>
      <c r="I295" s="89">
        <v>0</v>
      </c>
      <c r="J295" s="90">
        <v>0</v>
      </c>
      <c r="K295" s="89">
        <v>0</v>
      </c>
    </row>
    <row r="296" spans="2:11" x14ac:dyDescent="0.25">
      <c r="B296" s="1">
        <v>105</v>
      </c>
      <c r="E296" s="2" t="s">
        <v>240</v>
      </c>
      <c r="H296" s="88">
        <v>0</v>
      </c>
      <c r="I296" s="89">
        <v>0</v>
      </c>
      <c r="J296" s="90">
        <v>0</v>
      </c>
      <c r="K296" s="89">
        <v>0</v>
      </c>
    </row>
    <row r="297" spans="2:11" x14ac:dyDescent="0.25">
      <c r="E297" s="92" t="s">
        <v>138</v>
      </c>
      <c r="F297" s="92"/>
      <c r="G297" s="92"/>
      <c r="H297" s="98">
        <v>17432853.649999999</v>
      </c>
      <c r="I297" s="99">
        <v>2.7000000000000001E-3</v>
      </c>
      <c r="J297" s="100">
        <v>66</v>
      </c>
      <c r="K297" s="99">
        <v>2.0999999999999999E-3</v>
      </c>
    </row>
    <row r="299" spans="2:11" ht="14.5" x14ac:dyDescent="0.35">
      <c r="D299" s="29" t="s">
        <v>241</v>
      </c>
      <c r="H299" s="45"/>
      <c r="I299" s="123" t="s">
        <v>133</v>
      </c>
      <c r="J299"/>
    </row>
    <row r="300" spans="2:11" ht="14.5" x14ac:dyDescent="0.35">
      <c r="E300" s="2" t="s">
        <v>242</v>
      </c>
      <c r="H300" s="86"/>
      <c r="I300" s="63">
        <v>0.16064136018352301</v>
      </c>
      <c r="J300"/>
      <c r="K300" s="124"/>
    </row>
    <row r="301" spans="2:11" ht="14.5" x14ac:dyDescent="0.35">
      <c r="E301" s="2" t="s">
        <v>243</v>
      </c>
      <c r="H301" s="86" t="s">
        <v>50</v>
      </c>
      <c r="I301" s="63">
        <v>0.15835772552644301</v>
      </c>
      <c r="J301"/>
      <c r="K301" s="124"/>
    </row>
    <row r="302" spans="2:11" ht="14.5" x14ac:dyDescent="0.35">
      <c r="E302" s="2" t="s">
        <v>244</v>
      </c>
      <c r="H302" s="86" t="s">
        <v>50</v>
      </c>
      <c r="I302" s="63">
        <v>0.148926776575245</v>
      </c>
      <c r="J302"/>
      <c r="K302" s="124"/>
    </row>
    <row r="303" spans="2:11" ht="14.5" x14ac:dyDescent="0.35">
      <c r="E303" s="2" t="s">
        <v>245</v>
      </c>
      <c r="H303" s="86"/>
      <c r="I303" s="63">
        <v>0.149102044382979</v>
      </c>
      <c r="J303"/>
      <c r="K303" s="124"/>
    </row>
    <row r="305" spans="3:16" ht="13" x14ac:dyDescent="0.3">
      <c r="D305" s="29" t="s">
        <v>246</v>
      </c>
      <c r="K305" s="125">
        <v>46173</v>
      </c>
      <c r="L305" s="125"/>
    </row>
    <row r="306" spans="3:16" x14ac:dyDescent="0.25">
      <c r="D306" s="2" t="s">
        <v>247</v>
      </c>
      <c r="E306" s="2" t="s">
        <v>248</v>
      </c>
      <c r="F306" s="2" t="s">
        <v>249</v>
      </c>
      <c r="G306" s="2" t="s">
        <v>250</v>
      </c>
      <c r="H306" s="56" t="s">
        <v>251</v>
      </c>
      <c r="I306" s="56" t="s">
        <v>252</v>
      </c>
      <c r="J306" s="56" t="s">
        <v>253</v>
      </c>
      <c r="K306" s="56" t="s">
        <v>254</v>
      </c>
      <c r="L306" s="56" t="s">
        <v>255</v>
      </c>
      <c r="M306" s="56" t="s">
        <v>256</v>
      </c>
      <c r="N306" s="56" t="s">
        <v>257</v>
      </c>
      <c r="O306" s="56" t="s">
        <v>258</v>
      </c>
      <c r="P306" s="56" t="s">
        <v>259</v>
      </c>
    </row>
    <row r="307" spans="3:16" hidden="1" x14ac:dyDescent="0.25">
      <c r="E307" s="2" t="s">
        <v>260</v>
      </c>
      <c r="F307" s="126">
        <v>40710</v>
      </c>
      <c r="G307" s="2" t="s">
        <v>261</v>
      </c>
      <c r="H307" s="127">
        <v>0</v>
      </c>
      <c r="I307" s="56"/>
      <c r="J307" s="128">
        <v>0</v>
      </c>
      <c r="K307" s="56" t="s">
        <v>50</v>
      </c>
      <c r="L307" s="129" t="s">
        <v>50</v>
      </c>
      <c r="M307" s="130" t="s">
        <v>50</v>
      </c>
      <c r="N307" s="130"/>
      <c r="O307" s="130"/>
      <c r="P307" s="131" t="s">
        <v>50</v>
      </c>
    </row>
    <row r="308" spans="3:16" hidden="1" x14ac:dyDescent="0.25">
      <c r="E308" s="2" t="s">
        <v>262</v>
      </c>
      <c r="F308" s="126">
        <v>41001</v>
      </c>
      <c r="G308" s="2" t="s">
        <v>263</v>
      </c>
      <c r="H308" s="127">
        <v>0</v>
      </c>
      <c r="I308" s="56">
        <v>1.337351504615</v>
      </c>
      <c r="J308" s="128">
        <v>0</v>
      </c>
      <c r="K308" s="56"/>
      <c r="L308" s="132"/>
      <c r="M308" s="130"/>
      <c r="N308" s="130"/>
      <c r="O308" s="130"/>
      <c r="P308" s="131"/>
    </row>
    <row r="309" spans="3:16" hidden="1" x14ac:dyDescent="0.25">
      <c r="E309" s="2" t="s">
        <v>264</v>
      </c>
      <c r="F309" s="126">
        <v>41814</v>
      </c>
      <c r="G309" s="2" t="s">
        <v>261</v>
      </c>
      <c r="H309" s="127">
        <v>0</v>
      </c>
      <c r="I309" s="56">
        <v>1.5671486408267701</v>
      </c>
      <c r="J309" s="128">
        <v>0</v>
      </c>
      <c r="K309" s="56"/>
      <c r="L309" s="129"/>
      <c r="M309" s="130"/>
      <c r="N309" s="130"/>
      <c r="O309" s="130"/>
      <c r="P309" s="133"/>
    </row>
    <row r="310" spans="3:16" hidden="1" x14ac:dyDescent="0.25">
      <c r="C310" s="1">
        <v>0</v>
      </c>
      <c r="D310" s="2" t="s">
        <v>265</v>
      </c>
      <c r="E310" s="2" t="s">
        <v>266</v>
      </c>
      <c r="F310" s="126">
        <v>42276</v>
      </c>
      <c r="G310" s="2" t="s">
        <v>261</v>
      </c>
      <c r="H310" s="127">
        <v>0</v>
      </c>
      <c r="I310" s="134">
        <v>1.7726406101000001</v>
      </c>
      <c r="J310" s="128">
        <v>0</v>
      </c>
      <c r="K310" s="56"/>
      <c r="L310" s="129"/>
      <c r="M310" s="130"/>
      <c r="N310" s="130"/>
      <c r="O310" s="130"/>
      <c r="P310" s="133"/>
    </row>
    <row r="311" spans="3:16" x14ac:dyDescent="0.25">
      <c r="C311" s="1">
        <v>5</v>
      </c>
      <c r="D311" s="2" t="s">
        <v>267</v>
      </c>
      <c r="E311" s="2" t="s">
        <v>268</v>
      </c>
      <c r="F311" s="126">
        <v>42367</v>
      </c>
      <c r="G311" s="2" t="s">
        <v>261</v>
      </c>
      <c r="H311" s="127">
        <v>200000000</v>
      </c>
      <c r="I311" s="134">
        <v>1.613263785</v>
      </c>
      <c r="J311" s="128">
        <v>322652757</v>
      </c>
      <c r="K311" s="56" t="s">
        <v>269</v>
      </c>
      <c r="L311" s="129">
        <v>1.5623E-2</v>
      </c>
      <c r="M311" s="130">
        <v>48211</v>
      </c>
      <c r="N311" s="130">
        <v>48577</v>
      </c>
      <c r="O311" s="130" t="s">
        <v>270</v>
      </c>
      <c r="P311" s="133">
        <v>5.5797399041752227</v>
      </c>
    </row>
    <row r="312" spans="3:16" x14ac:dyDescent="0.25">
      <c r="C312" s="1">
        <v>2</v>
      </c>
      <c r="D312" s="2" t="s">
        <v>271</v>
      </c>
      <c r="E312" s="2" t="s">
        <v>272</v>
      </c>
      <c r="F312" s="126">
        <v>44355</v>
      </c>
      <c r="G312" s="2" t="s">
        <v>261</v>
      </c>
      <c r="H312" s="127">
        <v>850000000</v>
      </c>
      <c r="I312" s="134">
        <v>1.67787</v>
      </c>
      <c r="J312" s="128">
        <v>1426189500</v>
      </c>
      <c r="K312" s="56" t="s">
        <v>269</v>
      </c>
      <c r="L312" s="129">
        <v>1E-4</v>
      </c>
      <c r="M312" s="130">
        <v>46912</v>
      </c>
      <c r="N312" s="130">
        <v>47277</v>
      </c>
      <c r="O312" s="130" t="s">
        <v>270</v>
      </c>
      <c r="P312" s="133">
        <v>2.023271731690623</v>
      </c>
    </row>
    <row r="313" spans="3:16" x14ac:dyDescent="0.25">
      <c r="C313" s="1">
        <v>1</v>
      </c>
      <c r="D313" s="2" t="s">
        <v>273</v>
      </c>
      <c r="E313" s="2" t="s">
        <v>274</v>
      </c>
      <c r="F313" s="126">
        <v>45005</v>
      </c>
      <c r="G313" s="2" t="s">
        <v>261</v>
      </c>
      <c r="H313" s="127">
        <v>750000000</v>
      </c>
      <c r="I313" s="134">
        <v>1.7239</v>
      </c>
      <c r="J313" s="128">
        <v>1292925000</v>
      </c>
      <c r="K313" s="56" t="s">
        <v>269</v>
      </c>
      <c r="L313" s="129">
        <v>3.7499999999999999E-2</v>
      </c>
      <c r="M313" s="130">
        <v>46863</v>
      </c>
      <c r="N313" s="130">
        <v>47228</v>
      </c>
      <c r="O313" s="130" t="s">
        <v>270</v>
      </c>
      <c r="P313" s="133">
        <v>1.8891170431211499</v>
      </c>
    </row>
    <row r="314" spans="3:16" x14ac:dyDescent="0.25">
      <c r="C314" s="1">
        <v>4</v>
      </c>
      <c r="D314" s="2" t="s">
        <v>275</v>
      </c>
      <c r="E314" s="2" t="s">
        <v>276</v>
      </c>
      <c r="F314" s="126">
        <v>45840</v>
      </c>
      <c r="G314" s="2" t="s">
        <v>261</v>
      </c>
      <c r="H314" s="127">
        <v>750000000</v>
      </c>
      <c r="I314" s="134">
        <v>1.9269000000000001</v>
      </c>
      <c r="J314" s="128">
        <v>1445175000</v>
      </c>
      <c r="K314" s="56" t="s">
        <v>269</v>
      </c>
      <c r="L314" s="129">
        <v>2.6960000000000001E-2</v>
      </c>
      <c r="M314" s="130">
        <v>47666</v>
      </c>
      <c r="N314" s="130">
        <v>48031</v>
      </c>
      <c r="O314" s="130" t="s">
        <v>270</v>
      </c>
      <c r="P314" s="133">
        <v>4.0876112251882271</v>
      </c>
    </row>
    <row r="315" spans="3:16" x14ac:dyDescent="0.25">
      <c r="C315" s="1">
        <v>4</v>
      </c>
      <c r="D315" s="2" t="s">
        <v>277</v>
      </c>
      <c r="E315" s="2" t="s">
        <v>278</v>
      </c>
      <c r="F315" s="126">
        <v>46157</v>
      </c>
      <c r="G315" s="2" t="s">
        <v>261</v>
      </c>
      <c r="H315" s="127">
        <v>750000000</v>
      </c>
      <c r="I315" s="134">
        <v>1.9715</v>
      </c>
      <c r="J315" s="128">
        <v>1478625000</v>
      </c>
      <c r="K315" s="56" t="s">
        <v>269</v>
      </c>
      <c r="L315" s="129">
        <v>3.1189999999999999E-2</v>
      </c>
      <c r="M315" s="130">
        <v>47983</v>
      </c>
      <c r="N315" s="130">
        <v>48349</v>
      </c>
      <c r="O315" s="130" t="s">
        <v>270</v>
      </c>
      <c r="P315" s="133">
        <v>4.9555099247091032</v>
      </c>
    </row>
    <row r="316" spans="3:16" x14ac:dyDescent="0.25">
      <c r="D316" s="135"/>
      <c r="E316" s="135"/>
      <c r="F316" s="136"/>
      <c r="G316" s="135"/>
      <c r="H316" s="137"/>
      <c r="I316" s="138"/>
      <c r="J316" s="139">
        <v>5965567257</v>
      </c>
      <c r="K316" s="140"/>
      <c r="L316" s="140"/>
      <c r="M316" s="140"/>
      <c r="N316" s="140"/>
      <c r="O316" s="140"/>
      <c r="P316" s="141">
        <v>3.4134270142838217</v>
      </c>
    </row>
    <row r="317" spans="3:16" x14ac:dyDescent="0.25">
      <c r="F317" s="126"/>
      <c r="H317" s="142"/>
      <c r="J317" s="143"/>
      <c r="K317" s="144"/>
      <c r="L317" s="143"/>
    </row>
    <row r="318" spans="3:16" ht="14.5" x14ac:dyDescent="0.35">
      <c r="F318" s="126"/>
      <c r="H318" s="145" t="s">
        <v>131</v>
      </c>
      <c r="I318" s="145"/>
      <c r="J318" s="146"/>
      <c r="K318"/>
    </row>
    <row r="319" spans="3:16" ht="14.5" x14ac:dyDescent="0.35">
      <c r="F319" s="147"/>
      <c r="H319" s="83" t="s">
        <v>86</v>
      </c>
      <c r="I319" s="83" t="s">
        <v>133</v>
      </c>
      <c r="J319" s="148"/>
      <c r="K319"/>
    </row>
    <row r="320" spans="3:16" ht="14.5" x14ac:dyDescent="0.35">
      <c r="E320" s="149" t="s">
        <v>219</v>
      </c>
      <c r="F320" s="147">
        <v>0</v>
      </c>
      <c r="H320" s="88">
        <v>0</v>
      </c>
      <c r="I320" s="89">
        <v>0</v>
      </c>
      <c r="J320" s="148"/>
      <c r="K320"/>
    </row>
    <row r="321" spans="1:11" ht="14.5" x14ac:dyDescent="0.35">
      <c r="E321" s="2" t="s">
        <v>203</v>
      </c>
      <c r="F321" s="147">
        <v>1</v>
      </c>
      <c r="H321" s="88">
        <v>1292925000</v>
      </c>
      <c r="I321" s="89">
        <v>0.2167312753842279</v>
      </c>
      <c r="J321"/>
      <c r="K321" s="150" t="s">
        <v>50</v>
      </c>
    </row>
    <row r="322" spans="1:11" ht="14.5" x14ac:dyDescent="0.35">
      <c r="E322" s="2" t="s">
        <v>279</v>
      </c>
      <c r="F322" s="147">
        <v>2</v>
      </c>
      <c r="H322" s="88">
        <v>1426189500</v>
      </c>
      <c r="I322" s="89">
        <v>0.23907022392992192</v>
      </c>
      <c r="J322"/>
      <c r="K322" s="151" t="s">
        <v>50</v>
      </c>
    </row>
    <row r="323" spans="1:11" ht="14.5" x14ac:dyDescent="0.35">
      <c r="E323" s="2" t="s">
        <v>280</v>
      </c>
      <c r="F323" s="147">
        <v>3</v>
      </c>
      <c r="H323" s="88">
        <v>0</v>
      </c>
      <c r="I323" s="89">
        <v>0</v>
      </c>
      <c r="J323"/>
      <c r="K323" s="152" t="s">
        <v>50</v>
      </c>
    </row>
    <row r="324" spans="1:11" ht="14.5" x14ac:dyDescent="0.35">
      <c r="E324" s="2" t="s">
        <v>281</v>
      </c>
      <c r="F324" s="147">
        <v>4</v>
      </c>
      <c r="H324" s="88">
        <v>2923800000</v>
      </c>
      <c r="I324" s="89">
        <v>0.49011265384179709</v>
      </c>
      <c r="J324"/>
      <c r="K324"/>
    </row>
    <row r="325" spans="1:11" ht="14.5" x14ac:dyDescent="0.35">
      <c r="E325" s="2" t="s">
        <v>282</v>
      </c>
      <c r="F325" s="147">
        <v>5</v>
      </c>
      <c r="H325" s="88">
        <v>322652757</v>
      </c>
      <c r="I325" s="89">
        <v>5.4085846844053105E-2</v>
      </c>
      <c r="J325"/>
      <c r="K325"/>
    </row>
    <row r="326" spans="1:11" ht="14.5" x14ac:dyDescent="0.35">
      <c r="E326" s="2" t="s">
        <v>232</v>
      </c>
      <c r="F326" s="153">
        <v>6</v>
      </c>
      <c r="H326" s="88">
        <v>0</v>
      </c>
      <c r="I326" s="89">
        <v>0</v>
      </c>
      <c r="J326"/>
      <c r="K326"/>
    </row>
    <row r="327" spans="1:11" ht="14.5" x14ac:dyDescent="0.35">
      <c r="E327" s="92" t="s">
        <v>138</v>
      </c>
      <c r="F327" s="92"/>
      <c r="G327" s="92"/>
      <c r="H327" s="98">
        <v>5965567257</v>
      </c>
      <c r="I327" s="99">
        <v>1</v>
      </c>
      <c r="J327"/>
      <c r="K327"/>
    </row>
    <row r="328" spans="1:11" x14ac:dyDescent="0.25">
      <c r="H328" s="154"/>
      <c r="I328" s="155"/>
      <c r="J328" s="156"/>
      <c r="K328" s="155"/>
    </row>
    <row r="329" spans="1:11" x14ac:dyDescent="0.25">
      <c r="H329" s="154"/>
      <c r="I329" s="155"/>
      <c r="J329" s="156"/>
      <c r="K329" s="155"/>
    </row>
    <row r="330" spans="1:11" x14ac:dyDescent="0.25">
      <c r="H330" s="154"/>
      <c r="I330" s="155"/>
      <c r="J330" s="156"/>
      <c r="K330" s="155"/>
    </row>
    <row r="331" spans="1:11" customFormat="1" ht="14.5" x14ac:dyDescent="0.35">
      <c r="A331" s="157"/>
      <c r="B331" s="157"/>
      <c r="C331" s="157"/>
    </row>
    <row r="332" spans="1:11" customFormat="1" ht="14.5" x14ac:dyDescent="0.35">
      <c r="A332" s="1"/>
      <c r="B332" s="157"/>
      <c r="C332" s="157"/>
      <c r="D332" s="3"/>
    </row>
    <row r="333" spans="1:11" customFormat="1" ht="14.5" x14ac:dyDescent="0.35">
      <c r="A333" s="1"/>
      <c r="B333" s="157"/>
      <c r="C333" s="157"/>
      <c r="D333" s="2"/>
    </row>
    <row r="334" spans="1:11" customFormat="1" ht="14.5" x14ac:dyDescent="0.35">
      <c r="A334" s="1"/>
      <c r="B334" s="157"/>
      <c r="C334" s="157"/>
      <c r="D334" s="2"/>
    </row>
    <row r="335" spans="1:11" customFormat="1" ht="14.5" x14ac:dyDescent="0.35">
      <c r="A335" s="157"/>
      <c r="B335" s="157"/>
      <c r="C335" s="157"/>
    </row>
    <row r="336" spans="1:11" customFormat="1" ht="14.5" x14ac:dyDescent="0.35">
      <c r="A336" s="157"/>
      <c r="B336" s="157"/>
      <c r="C336" s="157"/>
    </row>
    <row r="337" spans="1:11" customFormat="1" ht="14.5" x14ac:dyDescent="0.35">
      <c r="A337" s="157"/>
      <c r="B337" s="157"/>
      <c r="C337" s="157"/>
    </row>
    <row r="338" spans="1:11" customFormat="1" ht="14.5" x14ac:dyDescent="0.35">
      <c r="A338" s="157"/>
      <c r="B338" s="157"/>
      <c r="C338" s="157"/>
    </row>
    <row r="339" spans="1:11" customFormat="1" ht="14.5" x14ac:dyDescent="0.35">
      <c r="A339" s="157"/>
      <c r="B339" s="157"/>
      <c r="C339" s="157"/>
    </row>
    <row r="340" spans="1:11" customFormat="1" ht="14.5" x14ac:dyDescent="0.35">
      <c r="A340" s="157"/>
      <c r="B340" s="157"/>
      <c r="C340" s="157"/>
    </row>
    <row r="341" spans="1:11" customFormat="1" ht="14.5" x14ac:dyDescent="0.35">
      <c r="A341" s="157"/>
      <c r="B341" s="157"/>
      <c r="C341" s="157"/>
      <c r="K341" s="144"/>
    </row>
    <row r="342" spans="1:11" customFormat="1" ht="14.5" x14ac:dyDescent="0.35">
      <c r="A342" s="157"/>
      <c r="B342" s="157"/>
      <c r="C342" s="157"/>
    </row>
    <row r="343" spans="1:11" customFormat="1" ht="14.5" x14ac:dyDescent="0.35">
      <c r="A343" s="157"/>
      <c r="B343" s="157"/>
      <c r="C343" s="157"/>
    </row>
    <row r="344" spans="1:11" customFormat="1" ht="14.5" x14ac:dyDescent="0.35">
      <c r="A344" s="157"/>
      <c r="B344" s="157"/>
      <c r="C344" s="157"/>
    </row>
    <row r="345" spans="1:11" ht="14.5" x14ac:dyDescent="0.35">
      <c r="J345"/>
      <c r="K345"/>
    </row>
  </sheetData>
  <mergeCells count="11">
    <mergeCell ref="H242:I242"/>
    <mergeCell ref="J242:K242"/>
    <mergeCell ref="H243:I243"/>
    <mergeCell ref="J243:K243"/>
    <mergeCell ref="H101:I101"/>
    <mergeCell ref="J101:K101"/>
    <mergeCell ref="H145:I145"/>
    <mergeCell ref="J145:K145"/>
    <mergeCell ref="H199:I199"/>
    <mergeCell ref="H226:I226"/>
    <mergeCell ref="J226:K226"/>
  </mergeCells>
  <pageMargins left="0.70866141732283472" right="0.70866141732283472" top="0.74803149606299213" bottom="0.74803149606299213" header="0.31496062992125984" footer="0.31496062992125984"/>
  <pageSetup paperSize="9" scale="50" fitToHeight="0" orientation="landscape" r:id="rId1"/>
  <headerFooter>
    <oddFooter>&amp;L&amp;8Classification: PROTECTED&amp;CPage &amp;P of &amp;N</oddFooter>
  </headerFooter>
  <rowBreaks count="7" manualBreakCount="7">
    <brk id="71" max="16383" man="1"/>
    <brk id="99" max="16383" man="1"/>
    <brk id="144" max="16383" man="1"/>
    <brk id="225" max="16383" man="1"/>
    <brk id="304" max="16383" man="1"/>
    <brk id="349" max="16383" man="1"/>
    <brk id="37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InvestorReport</vt:lpstr>
      <vt:lpstr>InvestorReport!Print_Area</vt:lpstr>
      <vt:lpstr>InvestorReport!Print_Titles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Liew</dc:creator>
  <cp:lastModifiedBy>Sharon Liew</cp:lastModifiedBy>
  <cp:lastPrinted>2026-06-01T22:26:51Z</cp:lastPrinted>
  <dcterms:created xsi:type="dcterms:W3CDTF">2026-06-01T09:40:55Z</dcterms:created>
  <dcterms:modified xsi:type="dcterms:W3CDTF">2026-06-01T22:26:58Z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3840570-542b-47d3-a54a-33a1fe5fb7b9_Enabled">
    <vt:lpwstr>true</vt:lpwstr>
  </property>
  <property fmtid="{D5CDD505-2E9C-101B-9397-08002B2CF9AE}" pid="3" name="MSIP_Label_73840570-542b-47d3-a54a-33a1fe5fb7b9_SetDate">
    <vt:lpwstr>2026-06-01T09:48:23Z</vt:lpwstr>
  </property>
  <property fmtid="{D5CDD505-2E9C-101B-9397-08002B2CF9AE}" pid="4" name="MSIP_Label_73840570-542b-47d3-a54a-33a1fe5fb7b9_Method">
    <vt:lpwstr>Privileged</vt:lpwstr>
  </property>
  <property fmtid="{D5CDD505-2E9C-101B-9397-08002B2CF9AE}" pid="5" name="MSIP_Label_73840570-542b-47d3-a54a-33a1fe5fb7b9_Name">
    <vt:lpwstr>Protected - External</vt:lpwstr>
  </property>
  <property fmtid="{D5CDD505-2E9C-101B-9397-08002B2CF9AE}" pid="6" name="MSIP_Label_73840570-542b-47d3-a54a-33a1fe5fb7b9_SiteId">
    <vt:lpwstr>e3d7352c-397e-4fdb-ac22-c9513142fc13</vt:lpwstr>
  </property>
  <property fmtid="{D5CDD505-2E9C-101B-9397-08002B2CF9AE}" pid="7" name="MSIP_Label_73840570-542b-47d3-a54a-33a1fe5fb7b9_ActionId">
    <vt:lpwstr>36e4dec0-abb0-4ee5-bf17-ab2bdeef7bd9</vt:lpwstr>
  </property>
  <property fmtid="{D5CDD505-2E9C-101B-9397-08002B2CF9AE}" pid="8" name="MSIP_Label_73840570-542b-47d3-a54a-33a1fe5fb7b9_ContentBits">
    <vt:lpwstr>0</vt:lpwstr>
  </property>
  <property fmtid="{D5CDD505-2E9C-101B-9397-08002B2CF9AE}" pid="9" name="MSIP_Label_73840570-542b-47d3-a54a-33a1fe5fb7b9_Tag">
    <vt:lpwstr>10, 0, 1, 1</vt:lpwstr>
  </property>
</Properties>
</file>