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92" activeTab="0"/>
  </bookViews>
  <sheets>
    <sheet name="InvestorReport" sheetId="1" r:id="rId1"/>
  </sheets>
  <externalReferences>
    <externalReference r:id="rId4"/>
  </externalReferences>
  <definedNames>
    <definedName name="AALMamt">'[1]ICLoan_INPUT'!$F$10</definedName>
    <definedName name="ACTPass">'[1]Waterfall1and2'!$E$6</definedName>
    <definedName name="AdminAgt_Due">'[1]Data_INPUT'!$G$194</definedName>
    <definedName name="AdminAgt_Paid">'[1]Data_INPUT'!$J$194</definedName>
    <definedName name="AgtExp_Due">'[1]Data_INPUT'!$G$175</definedName>
    <definedName name="AgtExp_Paid">'[1]Data_INPUT'!$J$175</definedName>
    <definedName name="AgtExpUnpaid_BF">'[1]Waterfall1and2'!$M$37</definedName>
    <definedName name="AMFee_Due">'[1]Data_INPUT'!$G$193</definedName>
    <definedName name="AMFee_Paid">'[1]Data_INPUT'!$J$193</definedName>
    <definedName name="AstPerfFees_Paid">'[1]Waterfall1and2'!$F$59</definedName>
    <definedName name="AstPerfFees_Perc">'[1]Data_INPUT'!$F$224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KBM_1Mth">'[1]Data_INPUT'!$H$49</definedName>
    <definedName name="BKBM_1MthDTEBgn">'[1]Data_INPUT'!$I$49</definedName>
    <definedName name="BKBM_1MthDTEEnd">'[1]Data_INPUT'!$J$49</definedName>
    <definedName name="BKBM_3Mth">'[1]Data_INPUT'!$H$51</definedName>
    <definedName name="BKBM_3MthDTEBgn">'[1]Data_INPUT'!$I$51</definedName>
    <definedName name="BKBM_3MthDTEEnd">'[1]Data_INPUT'!$J$51</definedName>
    <definedName name="BNE_MESSAGES_HIDDEN" hidden="1">#REF!</definedName>
    <definedName name="BnkFee_Due">'[1]Data_INPUT'!$G$192</definedName>
    <definedName name="BnkFee_Paid">'[1]Data_INPUT'!$J$192</definedName>
    <definedName name="BondTstExp_Due">'[1]Data_INPUT'!$G$173</definedName>
    <definedName name="BondTstExp_Paid">'[1]Data_INPUT'!$J$173</definedName>
    <definedName name="BondTstExpUnpaid_BF">'[1]Waterfall1and2'!$M$34</definedName>
    <definedName name="Cal_DTEEnd">'[1]Data_INPUT'!$J$10</definedName>
    <definedName name="Cal_DTEPrev">'[1]Data_INPUT'!$I$10</definedName>
    <definedName name="CBInt1NZD_CurProv">'[1]CB_INPUT'!$E$87</definedName>
    <definedName name="CBInt2NZD_CurProv">'[1]CB_INPUT'!$E$88</definedName>
    <definedName name="CBInt3NZD_CurProv">'[1]CB_INPUT'!$E$89</definedName>
    <definedName name="CBMgnEUR_2">'[1]CB_INPUT'!$F$33</definedName>
    <definedName name="CBMgnNZD_1">'[1]CB_INPUT'!$E$18</definedName>
    <definedName name="CBMgnNZD_11">'[1]CB_INPUT'!$E$28</definedName>
    <definedName name="CBMgnNZD_2">'[1]CB_INPUT'!$E$19</definedName>
    <definedName name="CBMgnNZD_3">'[1]CB_INPUT'!$E$20</definedName>
    <definedName name="CBMgnNZD_4">'[1]CB_INPUT'!$E$21</definedName>
    <definedName name="CBMgnNZD_5">'[1]CB_INPUT'!$E$22</definedName>
    <definedName name="CBMgnNZD_6">'[1]CB_INPUT'!$E$23</definedName>
    <definedName name="CBMgnNZD_7">'[1]CB_INPUT'!$E$24</definedName>
    <definedName name="CBMgnNZD_8">'[1]CB_INPUT'!$E$25</definedName>
    <definedName name="CBMgnNZD_9">'[1]CB_INPUT'!$E$26</definedName>
    <definedName name="CBPrin_WtdAvgMgn">'[1]CB_INPUT'!$C$14</definedName>
    <definedName name="CBPrin1_DTEBgn">'[1]CB_INPUT'!$C$32</definedName>
    <definedName name="CBPrin1_DTEEnd">'[1]CB_INPUT'!$D$32</definedName>
    <definedName name="CBPrin10_DTEBgn">'[1]CB_INPUT'!$C$41</definedName>
    <definedName name="CBPrin10_DTEEnd">'[1]CB_INPUT'!$D$41</definedName>
    <definedName name="CBPrin10NZD_BF">'[1]CB_INPUT'!$G$27</definedName>
    <definedName name="CBPrin10NZD_CF">'[1]CB_INPUT'!$I$27</definedName>
    <definedName name="CBPrin11_DTEBgn">'[1]CB_INPUT'!$C$42</definedName>
    <definedName name="CBPrin11_DTEEnd">'[1]CB_INPUT'!$D$42</definedName>
    <definedName name="CBPrin11NZD_BF">'[1]CB_INPUT'!$G$28</definedName>
    <definedName name="CBPrin11NZD_CF">'[1]CB_INPUT'!$I$28</definedName>
    <definedName name="CBPrin1EUR_CF">'[1]CB_INPUT'!$I$32</definedName>
    <definedName name="CBPrin1NZD_BF">'[1]CB_INPUT'!$G$18</definedName>
    <definedName name="CBPrin1NZD_CF">'[1]CB_INPUT'!$I$18</definedName>
    <definedName name="CBPrin2_DTEBgn">'[1]CB_INPUT'!$C$33</definedName>
    <definedName name="CBPrin2_DTEEnd">'[1]CB_INPUT'!$D$33</definedName>
    <definedName name="CBPrin2EUR_CF">'[1]CB_INPUT'!$I$33</definedName>
    <definedName name="CBPrin2NZD_BF">'[1]CB_INPUT'!$G$19</definedName>
    <definedName name="CBPrin2NZD_CF">'[1]CB_INPUT'!$I$19</definedName>
    <definedName name="CBPrin3_DTEBgn">'[1]CB_INPUT'!$C$34</definedName>
    <definedName name="CBPrin3_DTEEnd">'[1]CB_INPUT'!$D$34</definedName>
    <definedName name="CBPrin3EUR_CF">'[1]CB_INPUT'!$I$34</definedName>
    <definedName name="CBPrin3NZD_BF">'[1]CB_INPUT'!$G$20</definedName>
    <definedName name="CBPrin3NZD_CF">'[1]CB_INPUT'!$I$20</definedName>
    <definedName name="CBPrin4_DTEBgn">'[1]CB_INPUT'!$C$35</definedName>
    <definedName name="CBPrin4_DTEEnd">'[1]CB_INPUT'!$D$35</definedName>
    <definedName name="CBPrin4EUR_CF">'[1]CB_INPUT'!$I$35</definedName>
    <definedName name="CBPrin4NZD_BF">'[1]CB_INPUT'!$G$21</definedName>
    <definedName name="CBPrin4NZD_CF">'[1]CB_INPUT'!$I$21</definedName>
    <definedName name="CBPrin5_DTEBgn">'[1]CB_INPUT'!$C$36</definedName>
    <definedName name="CBPrin5_DTEEnd">'[1]CB_INPUT'!$D$36</definedName>
    <definedName name="CBPrin5EUR_CF">'[1]CB_INPUT'!$I$36</definedName>
    <definedName name="CBPrin5NZD_BF">'[1]CB_INPUT'!$G$22</definedName>
    <definedName name="CBPrin5NZD_CF">'[1]CB_INPUT'!$I$22</definedName>
    <definedName name="CBPrin6_DTEBgn">'[1]CB_INPUT'!$C$37</definedName>
    <definedName name="CBPrin6_DTEEnd">'[1]CB_INPUT'!$D$37</definedName>
    <definedName name="CBPrin6EUR_CF">'[1]CB_INPUT'!$I$37</definedName>
    <definedName name="CBPrin6NZD_BF">'[1]CB_INPUT'!$G$23</definedName>
    <definedName name="CBPrin6NZD_CF">'[1]CB_INPUT'!$I$23</definedName>
    <definedName name="CBPrin7_DTEBgn">'[1]CB_INPUT'!$C$38</definedName>
    <definedName name="CBPrin7_DTEEnd">'[1]CB_INPUT'!$D$38</definedName>
    <definedName name="CBPrin7EUR_CF">'[1]CB_INPUT'!$I$38</definedName>
    <definedName name="CBPrin7NZD_BF">'[1]CB_INPUT'!$G$24</definedName>
    <definedName name="CBPrin7NZD_CF">'[1]CB_INPUT'!$I$24</definedName>
    <definedName name="CBPrin8_DTEBgn">'[1]CB_INPUT'!$C$39</definedName>
    <definedName name="CBPrin8_DTEEnd">'[1]CB_INPUT'!$D$39</definedName>
    <definedName name="CBPrin8EUR_CF">'[1]CB_INPUT'!$I$39</definedName>
    <definedName name="CBPrin8NZD_BF">'[1]CB_INPUT'!$G$25</definedName>
    <definedName name="CBPrin8NZD_CF">'[1]CB_INPUT'!$I$25</definedName>
    <definedName name="CBPrin9_DTEBgn">'[1]CB_INPUT'!$C$40</definedName>
    <definedName name="CBPrin9_DTEEnd">'[1]CB_INPUT'!$D$40</definedName>
    <definedName name="CBPrin9NZD_BF">'[1]CB_INPUT'!$G$26</definedName>
    <definedName name="CBPrin9NZD_CF">'[1]CB_INPUT'!$I$26</definedName>
    <definedName name="CMgmtExp_Due">'[1]Data_INPUT'!$G$191</definedName>
    <definedName name="CMgmtExp_Paid">'[1]Data_INPUT'!$J$191</definedName>
    <definedName name="Coll_DTEBgn">'[1]Data_INPUT'!$I$6</definedName>
    <definedName name="Coll_DTEEnd">'[1]Data_INPUT'!$J$6</definedName>
    <definedName name="DayS_ANL">'[1]Data_INPUT'!$I$22</definedName>
    <definedName name="Days_FC">'[1]Data_INPUT'!$I$23</definedName>
    <definedName name="DLoan_IntBF">'[1]ICLoan_INPUT'!$G$99</definedName>
    <definedName name="DLoan_IntDue">'[1]ICLoan_INPUT'!$L$99</definedName>
    <definedName name="DLoan_IntPaid">'[1]Waterfall1and2'!$J$30</definedName>
    <definedName name="DLoan_PrinADJ">'[1]ICLoan_INPUT'!$J$67</definedName>
    <definedName name="DLoan_PrinBF">'[1]ICLoan_INPUT'!$G$67</definedName>
    <definedName name="DLoan_PrinCF">'[1]ICLoan_INPUT'!$K$67</definedName>
    <definedName name="ds" hidden="1">{"Delinquency",#N/A,FALSE,"July2000";"Formula",#N/A,FALSE,"July2000";"Noteholder Fax Cover",#N/A,FALSE,"Fax Cover"}</definedName>
    <definedName name="dsadas" hidden="1">{"Delinquency",#N/A,FALSE,"July2000";"Formula",#N/A,FALSE,"July2000";"Noteholder Fax Cover",#N/A,FALSE,"Fax Cover"}</definedName>
    <definedName name="dsfaf" hidden="1">{#N/A,#N/A,FALSE,"WSTW"}</definedName>
    <definedName name="EUR_RTE">'[1]Data_INPUT'!$I$43</definedName>
    <definedName name="EURIBOR_3Mth">'[1]Data_INPUT'!$H$50</definedName>
    <definedName name="ExcldSwpTermCB_Paid">'[1]Data_INPUT'!$J$220</definedName>
    <definedName name="ExcldSwpTermInt_Paid">'[1]Data_INPUT'!$J$215</definedName>
    <definedName name="fds" hidden="1">{#N/A,#N/A,FALSE,"RMT1"}</definedName>
    <definedName name="g" hidden="1">{"Delinquency",#N/A,FALSE,"July2000";"Formula",#N/A,FALSE,"July2000";"Noteholder Fax Cover",#N/A,FALSE,"Fax Cover"}</definedName>
    <definedName name="GFees_Amt">'[1]CB_INPUT'!$E$56</definedName>
    <definedName name="GFees_Pct">'[1]Data_INPUT'!$H$142</definedName>
    <definedName name="GICPrin_BF">'[1]Data_INPUT'!$I$239</definedName>
    <definedName name="GICPrin_CF">'[1]Data_INPUT'!$I$263</definedName>
    <definedName name="GICPrin_Dep">'[1]Data_INPUT'!$I$272</definedName>
    <definedName name="GLoan_IntBF">'[1]ICLoan_INPUT'!$G$100</definedName>
    <definedName name="GLoan_IntDue">'[1]ICLoan_INPUT'!$L$100</definedName>
    <definedName name="GLoan_IntPaid">'[1]Waterfall1and2'!$J$52</definedName>
    <definedName name="GLoan_PrinADJ">'[1]ICLoan_INPUT'!$J$68</definedName>
    <definedName name="GLoan_PrinBF">'[1]ICLoan_INPUT'!$G$68</definedName>
    <definedName name="GLoan_PrinCF">'[1]ICLoan_INPUT'!$K$68</definedName>
    <definedName name="ICL_Usage">'[1]ICLoan_INPUT'!$AZ$1:$BA$10</definedName>
    <definedName name="ICLoan_DTEBgn">'[1]Data_INPUT'!$I$16</definedName>
    <definedName name="ICLoan_DTEEnd">'[1]Data_INPUT'!$J$16</definedName>
    <definedName name="ICLoan_PrinADV">'[1]ICLoan_INPUT'!$H$48</definedName>
    <definedName name="ICLoan_PrinADV_PreMat">'[1]ICLoan_INPUT'!$I$154</definedName>
    <definedName name="ICLoan_PrinADV_RRF">'[1]ICLoan_INPUT'!$I$152</definedName>
    <definedName name="ICLoan_PrinADV_SLoanPrin">'[1]ICLoan_INPUT'!$I$149</definedName>
    <definedName name="ICLoan_PrinADV_TltPerfect">'[1]ICLoan_INPUT'!$I$153</definedName>
    <definedName name="ICLoan_PrinBF">'[1]ICLoan_INPUT'!$G$48</definedName>
    <definedName name="ICLoan_PrinCF">'[1]ICLoan_INPUT'!$K$48</definedName>
    <definedName name="IRSwapRec_CurPay">'[1]Data_INPUT'!$I$128</definedName>
    <definedName name="MortgLoanExp_Due">'[1]Data_INPUT'!$G$171</definedName>
    <definedName name="MortgLoanExp_Paid">'[1]Data_INPUT'!$J$171</definedName>
    <definedName name="Notice2Pay_DTE">'[1]Data_INPUT'!$J$18</definedName>
    <definedName name="nz.trz" localSheetId="0" hidden="1">{#N/A,#N/A,TRUE,"W991"}</definedName>
    <definedName name="nz.trz" hidden="1">{#N/A,#N/A,TRUE,"W991"}</definedName>
    <definedName name="OthExp_Due">'[1]Data_INPUT'!$G$187</definedName>
    <definedName name="OthExp_Paid">'[1]Data_INPUT'!$J$187</definedName>
    <definedName name="OthExpUnPaid_BF">'[1]Waterfall1and2'!$M$39</definedName>
    <definedName name="Participation">'[1]List'!$L$1:$L$11</definedName>
    <definedName name="PoolBal_CF">'[1]Data_INPUT'!$I$60</definedName>
    <definedName name="PreMatLiq_BF">'[1]ReqRedempAmtnPreMatLedger_INPUT'!$I$31</definedName>
    <definedName name="PreMatLiq_CF">'[1]ReqRedempAmtnPreMatLedger_INPUT'!$I$53</definedName>
    <definedName name="PreMatLiq_Prov">'[1]ReqRedempAmtnPreMatLedger_INPUT'!$I$18</definedName>
    <definedName name="PreMatLiq_Refund">'[1]ReqRedempAmtnPreMatLedger_INPUT'!$I$51</definedName>
    <definedName name="_xlnm.Print_Area" localSheetId="0">'InvestorReport'!$A$1:$N$497</definedName>
    <definedName name="_xlnm.Print_Titles" localSheetId="0">'InvestorReport'!$3:$12</definedName>
    <definedName name="PrinTfr2Reven">'[1]Data_INPUT'!$I$278</definedName>
    <definedName name="PrinTot_Cur">'[1]Data_INPUT'!$I$261</definedName>
    <definedName name="ReqRedempAmt_Xs">'[1]ReqRedempAmtnPreMatLedger_INPUT'!$I$15</definedName>
    <definedName name="ReqRedempAmt_XsPrin">'[1]ReqRedempAmtnPreMatLedger_INPUT'!$H$39</definedName>
    <definedName name="ReqRedempAmt_XsReven">'[1]ReqRedempAmtnPreMatLedger_INPUT'!$H$38</definedName>
    <definedName name="ResFundReqAmt_BF">'[1]ReserveFundReqAmtLedger'!$D$30</definedName>
    <definedName name="ResFundReqAmt_CF">'[1]ReserveFundReqAmtLedger'!$D$39</definedName>
    <definedName name="ResFundReqAmt_Paid">'[1]Waterfall1and2'!$H$50</definedName>
    <definedName name="ResFundReqAmt_Refund">'[1]Data_INPUT'!$H$134</definedName>
    <definedName name="ResFundReqAmt_Xs">'[1]ReserveFundReqAmtLedger'!$D$26</definedName>
    <definedName name="RevenRecRemain_CF">'[1]CBGResidualAcct_INPUT'!$E$20</definedName>
    <definedName name="RevenTot_Cur">'[1]Data_INPUT'!$I$165</definedName>
    <definedName name="RMT_DTE">'[1]Data_INPUT'!$J$12</definedName>
    <definedName name="sarah" localSheetId="0" hidden="1">{#N/A,#N/A,FALSE,"WS02"}</definedName>
    <definedName name="sarah" hidden="1">{#N/A,#N/A,FALSE,"WS02"}</definedName>
    <definedName name="SecTstExp_Due">'[1]Data_INPUT'!$G$174</definedName>
    <definedName name="SecTstExp_Paid">'[1]Data_INPUT'!$J$174</definedName>
    <definedName name="SecTstExpUnPaid_BF">'[1]Waterfall1and2'!$M$35</definedName>
    <definedName name="SHDist_BF">'[1]MovemtOTHLedger'!$E$5</definedName>
    <definedName name="SHDist_CurDue">'[1]Data_INPUT'!$G$225</definedName>
    <definedName name="SHDist_Paid">'[1]Data_INPUT'!$I$225</definedName>
    <definedName name="SigList">'[1]List'!$A$2:$D$11</definedName>
    <definedName name="SLoan_ADVAstPerfFees">'[1]SLoan_INPUT'!$I$127</definedName>
    <definedName name="SLoan_ADVPreMat">'[1]SLoan_INPUT'!$I$118</definedName>
    <definedName name="SLoan_ADVPrinWF">'[1]SLoan_INPUT'!$I$121</definedName>
    <definedName name="SLoan_ADVRRF">'[1]SLoan_INPUT'!$I$119</definedName>
    <definedName name="SLoan_ADVTltPerfect">'[1]SLoan_INPUT'!$I$120</definedName>
    <definedName name="SLoan_IntBF">'[1]SLoan_INPUT'!$G$71</definedName>
    <definedName name="SLoan_IntDue">'[1]SLoan_INPUT'!$J$71</definedName>
    <definedName name="SLoan_IntPaid">'[1]Waterfall1and2'!$J$57</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vc" localSheetId="0" hidden="1">{#N/A,#N/A,FALSE,"W021"}</definedName>
    <definedName name="svc" hidden="1">{#N/A,#N/A,FALSE,"W021"}</definedName>
    <definedName name="SvcDef_Prov">'[1]Waterfall1and2'!$K$53</definedName>
    <definedName name="SvcDef_Refund">'[1]MovemtOTHLedger'!$G$4</definedName>
    <definedName name="SvcExpNWNZL_Paid">'[1]Data_INPUT'!$J$176</definedName>
    <definedName name="SvcExpNWNZLUnpaid_BF">'[1]Waterfall1and2'!$M$38</definedName>
    <definedName name="SvcExpWNZL_Due">'[1]Data_INPUT'!$G$190</definedName>
    <definedName name="SvcExpWNZL_Paid">'[1]Data_INPUT'!$J$190</definedName>
    <definedName name="TaxExp_Paid">'[1]Data_INPUT'!$J$172</definedName>
    <definedName name="TltPerfect_BF">'[1]TitlePerfectionLedger_INPUT'!$D$5</definedName>
    <definedName name="TltPerfect_CF">'[1]TitlePerfectionLedger_INPUT'!$D$13</definedName>
    <definedName name="TltPerfect_Paid">'[1]Waterfall1and2'!$H$49</definedName>
    <definedName name="TltPerfect_Refund">'[1]Data_INPUT'!$H$135</definedName>
    <definedName name="TltPerfect_ReqAmt">'[1]TitlePerfectionLedger_INPUT'!$D$3</definedName>
    <definedName name="Tot_Fin_Chg_Coll">'[1]Data_INPUT'!$I$120</definedName>
    <definedName name="Tot_Oth_Avail_Rev">'[1]Data_INPUT'!$I$154</definedName>
    <definedName name="um" localSheetId="0" hidden="1">{#N/A,#N/A,FALSE,"W981"}</definedName>
    <definedName name="um" hidden="1">{#N/A,#N/A,FALSE,"W981"}</definedName>
    <definedName name="useofmoney" localSheetId="0" hidden="1">{#N/A,#N/A,FALSE,"W051"}</definedName>
    <definedName name="useofmoney" hidden="1">{#N/A,#N/A,FALSE,"W051"}</definedName>
    <definedName name="wr" localSheetId="0" hidden="1">{#N/A,#N/A,FALSE,"WS01"}</definedName>
    <definedName name="wr" hidden="1">{#N/A,#N/A,FALSE,"WS01"}</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comments1.xml><?xml version="1.0" encoding="utf-8"?>
<comments xmlns="http://schemas.openxmlformats.org/spreadsheetml/2006/main">
  <authors>
    <author>Westpac Banking Corporation</author>
    <author>F217580</author>
  </authors>
  <commentList>
    <comment ref="K85" authorId="0">
      <text>
        <r>
          <rPr>
            <b/>
            <sz val="8"/>
            <rFont val="Tahoma"/>
            <family val="2"/>
          </rPr>
          <t>Westpac Banking Corporation:</t>
        </r>
        <r>
          <rPr>
            <sz val="8"/>
            <rFont val="Tahoma"/>
            <family val="2"/>
          </rPr>
          <t xml:space="preserve">
(For as long as the Interest Rate Swap is in place, this shall be zero)</t>
        </r>
      </text>
    </comment>
    <comment ref="K58" authorId="1">
      <text>
        <r>
          <rPr>
            <b/>
            <sz val="8"/>
            <rFont val="Tahoma"/>
            <family val="2"/>
          </rPr>
          <t>F217580:</t>
        </r>
        <r>
          <rPr>
            <sz val="8"/>
            <rFont val="Tahoma"/>
            <family val="2"/>
          </rPr>
          <t xml:space="preserve">
as we have not legally re-assisgned policies - report as zero</t>
        </r>
      </text>
    </comment>
  </commentList>
</comments>
</file>

<file path=xl/sharedStrings.xml><?xml version="1.0" encoding="utf-8"?>
<sst xmlns="http://schemas.openxmlformats.org/spreadsheetml/2006/main" count="447" uniqueCount="320">
  <si>
    <t>of actions by the Seller, Servicer, Covered Bond Guarantor and/or the Borrower.  Columns stating percentage amounts may not add up to 100% due to rounding.  This information is provided for information purposes only.</t>
  </si>
  <si>
    <t>The statistical and other information contained in the tables above regarding the Loans in the Portfolio has been compiled as at the Reporting Date.  The information relating to a Loan and/or the Portfolio may change after that date, including as a result</t>
  </si>
  <si>
    <t>Certain information regarding the Loans</t>
  </si>
  <si>
    <t xml:space="preserve">Total by Maturity </t>
  </si>
  <si>
    <t>More Than 10 yrs</t>
  </si>
  <si>
    <t>5yr - 10yrs</t>
  </si>
  <si>
    <t>4yr - 5yrs</t>
  </si>
  <si>
    <t>3yr - 4yrs</t>
  </si>
  <si>
    <t>2yr - 3yrs</t>
  </si>
  <si>
    <t>1yr - 2yrs</t>
  </si>
  <si>
    <t>Less Than 1 yr</t>
  </si>
  <si>
    <t>%</t>
  </si>
  <si>
    <t>NZ$</t>
  </si>
  <si>
    <t>Balance</t>
  </si>
  <si>
    <t>Soft Bullet</t>
  </si>
  <si>
    <t>Annual</t>
  </si>
  <si>
    <t>EUR</t>
  </si>
  <si>
    <t>XS2597905905</t>
  </si>
  <si>
    <t>Series 2023-1</t>
  </si>
  <si>
    <t>XS2500847657</t>
  </si>
  <si>
    <t>Series 2022-1</t>
  </si>
  <si>
    <t>XS2348324414</t>
  </si>
  <si>
    <t>Series 2021-1</t>
  </si>
  <si>
    <t>XS1936779245</t>
  </si>
  <si>
    <t>Series 2019-1</t>
  </si>
  <si>
    <t>XS1591674459</t>
  </si>
  <si>
    <t>Series 2017-1</t>
  </si>
  <si>
    <t>XS1432593660</t>
  </si>
  <si>
    <t>Series 2016-1</t>
  </si>
  <si>
    <t>XS1338933697</t>
  </si>
  <si>
    <t>Series 2015-2</t>
  </si>
  <si>
    <t>XS1298529097</t>
  </si>
  <si>
    <t>Series 2015-1</t>
  </si>
  <si>
    <t xml:space="preserve">XS1079993538 </t>
  </si>
  <si>
    <t>CHF</t>
  </si>
  <si>
    <t>CHF0181379543</t>
  </si>
  <si>
    <t xml:space="preserve"> </t>
  </si>
  <si>
    <t>XS0638499367</t>
  </si>
  <si>
    <t>Maturity Yrs</t>
  </si>
  <si>
    <t>Note Type</t>
  </si>
  <si>
    <t>Extended Due for Payment Date</t>
  </si>
  <si>
    <t>Maturity Date</t>
  </si>
  <si>
    <t>Coupon Rate</t>
  </si>
  <si>
    <t>Coupon Frequency</t>
  </si>
  <si>
    <t>Issue Amount NZD$</t>
  </si>
  <si>
    <r>
      <t xml:space="preserve">FX Rate </t>
    </r>
    <r>
      <rPr>
        <sz val="8"/>
        <rFont val="Arial"/>
        <family val="2"/>
      </rPr>
      <t>(FX/NZD)</t>
    </r>
  </si>
  <si>
    <t>Issue Amount</t>
  </si>
  <si>
    <t>Currency</t>
  </si>
  <si>
    <t>Issue Date</t>
  </si>
  <si>
    <t>ISIN</t>
  </si>
  <si>
    <t>Series Number</t>
  </si>
  <si>
    <t>Bond Maturity</t>
  </si>
  <si>
    <t>Cumulative</t>
  </si>
  <si>
    <t>12 Month CPR (%)</t>
  </si>
  <si>
    <t>3 Month CPR (%)</t>
  </si>
  <si>
    <t xml:space="preserve">1 Month CPR (%) </t>
  </si>
  <si>
    <t>Prepayment Information (CPR)</t>
  </si>
  <si>
    <t xml:space="preserve">Total </t>
  </si>
  <si>
    <t>121 + days</t>
  </si>
  <si>
    <t>91-120 days</t>
  </si>
  <si>
    <t>61-90 days</t>
  </si>
  <si>
    <t>31-60 days</t>
  </si>
  <si>
    <t>Delinquencies Information</t>
  </si>
  <si>
    <t>Total by Maturity</t>
  </si>
  <si>
    <t>More Than 30 yrs</t>
  </si>
  <si>
    <t>27yrs - 30yrs</t>
  </si>
  <si>
    <t>25yrs - 27yrs</t>
  </si>
  <si>
    <t>23yrs - 25yrs</t>
  </si>
  <si>
    <t>20yrs - 23yrs</t>
  </si>
  <si>
    <t>15yrs - 20yrs</t>
  </si>
  <si>
    <t>10yrs - 15yrs</t>
  </si>
  <si>
    <t>TBD</t>
  </si>
  <si>
    <t>5yrs - 10yrs</t>
  </si>
  <si>
    <t>1yr - 5yrs</t>
  </si>
  <si>
    <t>Term to Maturity (Expected)</t>
  </si>
  <si>
    <t>25yrs - 30yrs</t>
  </si>
  <si>
    <t>20yrs - 25yrs</t>
  </si>
  <si>
    <t>705A</t>
  </si>
  <si>
    <t>Remaining Tenor</t>
  </si>
  <si>
    <t>More Than 5 yrs</t>
  </si>
  <si>
    <t>4yrs - 5yrs</t>
  </si>
  <si>
    <t>3yrs - 4yrs</t>
  </si>
  <si>
    <t>2yrs - 3yrs</t>
  </si>
  <si>
    <t>6 mths - 1yr</t>
  </si>
  <si>
    <t>Less Than 6 mths</t>
  </si>
  <si>
    <t>Fixed Rate Expiry Date Remaining Period</t>
  </si>
  <si>
    <t>Total</t>
  </si>
  <si>
    <t>Interest Only Expiry Date Remaining Period</t>
  </si>
  <si>
    <r>
      <rPr>
        <i/>
        <vertAlign val="superscript"/>
        <sz val="9"/>
        <rFont val="Arial"/>
        <family val="2"/>
      </rPr>
      <t xml:space="preserve">4 </t>
    </r>
    <r>
      <rPr>
        <i/>
        <sz val="9"/>
        <rFont val="Arial"/>
        <family val="2"/>
      </rPr>
      <t>Calculated using the most recent restructure date of a loan where applicable.</t>
    </r>
  </si>
  <si>
    <t>More Than 10yrs</t>
  </si>
  <si>
    <t>9yrs - 10yrs</t>
  </si>
  <si>
    <t>8yrs - 9yrs</t>
  </si>
  <si>
    <t>7yrs - 8yrs</t>
  </si>
  <si>
    <t>6yrs - 7yrs</t>
  </si>
  <si>
    <t>5yrs - 6yrs</t>
  </si>
  <si>
    <r>
      <t>Seasoning</t>
    </r>
    <r>
      <rPr>
        <i/>
        <vertAlign val="superscript"/>
        <sz val="10"/>
        <rFont val="Arial"/>
        <family val="2"/>
      </rPr>
      <t xml:space="preserve"> 4</t>
    </r>
  </si>
  <si>
    <t>NZD$</t>
  </si>
  <si>
    <t>Number of loans</t>
  </si>
  <si>
    <t>&gt; 100.01%</t>
  </si>
  <si>
    <t>95.01% - 100.00%</t>
  </si>
  <si>
    <t>90.01% - 95.00%</t>
  </si>
  <si>
    <t>85.01% - 90.00%</t>
  </si>
  <si>
    <t>80.01% - 85.00%</t>
  </si>
  <si>
    <t>75.01% - 80.00%</t>
  </si>
  <si>
    <t>70.01% - 75.00%</t>
  </si>
  <si>
    <t>65.01% - 70.00%</t>
  </si>
  <si>
    <t>60.01% - 65.00%</t>
  </si>
  <si>
    <t>55.01% - 60.00%</t>
  </si>
  <si>
    <t>50.01% - 55.00%</t>
  </si>
  <si>
    <t>Up to 50.00%</t>
  </si>
  <si>
    <t>45.01% - 50.00%</t>
  </si>
  <si>
    <t>40.01% - 45.00%</t>
  </si>
  <si>
    <t>35.01% - 40.00%</t>
  </si>
  <si>
    <t>30.01% - 35.00%</t>
  </si>
  <si>
    <t>25.01% - 30.00%</t>
  </si>
  <si>
    <t>20.01% - 25.00%</t>
  </si>
  <si>
    <t>15.01% - 20.00%</t>
  </si>
  <si>
    <t>10.01% - 15.00%</t>
  </si>
  <si>
    <t>5.01% - 10.00%</t>
  </si>
  <si>
    <t>&lt;= 5.00%</t>
  </si>
  <si>
    <t xml:space="preserve">Current Limit Loan To Value Ratio </t>
  </si>
  <si>
    <r>
      <rPr>
        <vertAlign val="superscript"/>
        <sz val="10"/>
        <rFont val="Arial"/>
        <family val="2"/>
      </rPr>
      <t>3</t>
    </r>
    <r>
      <rPr>
        <sz val="7"/>
        <rFont val="Arial"/>
        <family val="2"/>
      </rPr>
      <t xml:space="preserve"> Index used: CoreLogic House Price Index quarterly index</t>
    </r>
  </si>
  <si>
    <t>Ref Indexed LVR &gt; 110.00%</t>
  </si>
  <si>
    <t>Ref Indexed LVR 105.01% - 110.00%</t>
  </si>
  <si>
    <t>Ref Indexed LVR 100.01% - 105.00%</t>
  </si>
  <si>
    <r>
      <t>Current Loan To Value Ratio (Indexed)</t>
    </r>
    <r>
      <rPr>
        <b/>
        <i/>
        <vertAlign val="superscript"/>
        <sz val="10"/>
        <rFont val="Arial"/>
        <family val="2"/>
      </rPr>
      <t xml:space="preserve"> 3</t>
    </r>
  </si>
  <si>
    <t>Up to  50.00%</t>
  </si>
  <si>
    <t>Current Loan To Value Ratio (Unindexed)</t>
  </si>
  <si>
    <t>&gt;2,000,000</t>
  </si>
  <si>
    <t>1,750,001 - 2,000,000</t>
  </si>
  <si>
    <t>1,950,000.01 - 2,000,000</t>
  </si>
  <si>
    <t>1,900,000.01 - 1,950,000</t>
  </si>
  <si>
    <t>1,850,000.01 - 1,900,000</t>
  </si>
  <si>
    <t>1,800,000.01 - 1,850,000</t>
  </si>
  <si>
    <t>1,750,000.01 - 1,800,000</t>
  </si>
  <si>
    <t>1,500,001 - 1,750,000</t>
  </si>
  <si>
    <t>1,700,000.01 - 1,750,000</t>
  </si>
  <si>
    <t>1,650,000.01 - 1,700,000</t>
  </si>
  <si>
    <t>1,600,000.01 - 1,650,000</t>
  </si>
  <si>
    <t>1,550,000.01 - 1,600,000</t>
  </si>
  <si>
    <t>1,500,000.01 - 1,550,000</t>
  </si>
  <si>
    <t>&gt; 1,500,000</t>
  </si>
  <si>
    <t>1,250,001 - 1,500,000</t>
  </si>
  <si>
    <t>1,450,000.01 - 1,500,000</t>
  </si>
  <si>
    <t>1,400,000.01 - 1,450,000</t>
  </si>
  <si>
    <t>1,350,000.01 - 1,400,000</t>
  </si>
  <si>
    <t>1,300,000.01 - 1,350,000</t>
  </si>
  <si>
    <t>1,250,000.01 - 1,300,000</t>
  </si>
  <si>
    <t>1,000,001 - 1,250,000</t>
  </si>
  <si>
    <t>1,200,000.01 - 1,250,000</t>
  </si>
  <si>
    <t>1,150,000.01 - 1,200,000</t>
  </si>
  <si>
    <t>1,100,000.01 - 1,150,000</t>
  </si>
  <si>
    <t>1,050,000.01 - 1,100,000</t>
  </si>
  <si>
    <t>1,000,000.01 - 1,050,000</t>
  </si>
  <si>
    <t>1,000,001 - 1,500,000</t>
  </si>
  <si>
    <t>900,001 - 1,000,000</t>
  </si>
  <si>
    <t>950,001 - 1,000,000</t>
  </si>
  <si>
    <t>900,001 - 950,000</t>
  </si>
  <si>
    <t>800,001 - 900,000</t>
  </si>
  <si>
    <t>850,001 - 900,000</t>
  </si>
  <si>
    <t>800,001 - 850,000</t>
  </si>
  <si>
    <t>700,001 - 800,000</t>
  </si>
  <si>
    <t>750,001 - 800,000</t>
  </si>
  <si>
    <t>700,001 - 750,000</t>
  </si>
  <si>
    <t>750,001 - 1,000,000</t>
  </si>
  <si>
    <t>600,001 - 700,000</t>
  </si>
  <si>
    <t>650,001 - 700,000</t>
  </si>
  <si>
    <t>600,001 - 650,000</t>
  </si>
  <si>
    <t>500,001 - 600,000</t>
  </si>
  <si>
    <t>550,001 - 600,000</t>
  </si>
  <si>
    <t>500,001 - 550,000</t>
  </si>
  <si>
    <t>500,001 - 750,000</t>
  </si>
  <si>
    <t>400,001 - 500,000</t>
  </si>
  <si>
    <t>450,001 - 500,000</t>
  </si>
  <si>
    <t>400,001 - 450,000</t>
  </si>
  <si>
    <t>300,001 - 400,000</t>
  </si>
  <si>
    <t>350,001 - 400,000</t>
  </si>
  <si>
    <t>300,001 - 350,000</t>
  </si>
  <si>
    <t>200,001 - 300,000</t>
  </si>
  <si>
    <t>250,001 - 300,000</t>
  </si>
  <si>
    <t>200,001 - 250,000</t>
  </si>
  <si>
    <t>100,001 - 200,000</t>
  </si>
  <si>
    <t>150,001 - 200,000</t>
  </si>
  <si>
    <t>100,001 - 150,000</t>
  </si>
  <si>
    <t>&lt; = 100,000</t>
  </si>
  <si>
    <t>50,001 - 100,000</t>
  </si>
  <si>
    <t>&lt;= 50,000</t>
  </si>
  <si>
    <t xml:space="preserve">Current Loan Balance </t>
  </si>
  <si>
    <t>Wellington</t>
  </si>
  <si>
    <t>Waikato</t>
  </si>
  <si>
    <t>Taranaki/Wanganui</t>
  </si>
  <si>
    <t>Northland</t>
  </si>
  <si>
    <t>Otago/Southland</t>
  </si>
  <si>
    <t>Nelson/Marlborough</t>
  </si>
  <si>
    <t>Gisborne/Hawkes Bay</t>
  </si>
  <si>
    <t>Canterbury/West Coast</t>
  </si>
  <si>
    <t>Bay of Plenty</t>
  </si>
  <si>
    <t>Auckland</t>
  </si>
  <si>
    <t>Geographic Distribution</t>
  </si>
  <si>
    <t>Capped Interest Amount</t>
  </si>
  <si>
    <t>Variable Interest Amount</t>
  </si>
  <si>
    <t>Fixed Interest Amount</t>
  </si>
  <si>
    <t>Interest Rate Type</t>
  </si>
  <si>
    <t>Others</t>
  </si>
  <si>
    <t>Interest Only</t>
  </si>
  <si>
    <t>Principal and Interest</t>
  </si>
  <si>
    <t>Payment Type</t>
  </si>
  <si>
    <t>Portfolio Profile Distribution</t>
  </si>
  <si>
    <t>NO</t>
  </si>
  <si>
    <t>CB Guarantor Event of Default</t>
  </si>
  <si>
    <t>Notice to Pay</t>
  </si>
  <si>
    <t>Pre Maturity Test Breach</t>
  </si>
  <si>
    <t>Servicer Termination Event</t>
  </si>
  <si>
    <t>Issuer Event of Default Occurred</t>
  </si>
  <si>
    <t xml:space="preserve">Current (value of assets in cover pool / face value of covered bonds) </t>
  </si>
  <si>
    <t>Current contractual (based on current Asset Percentage)</t>
  </si>
  <si>
    <t xml:space="preserve">Minimum contractual </t>
  </si>
  <si>
    <t xml:space="preserve">Overcollateralisation </t>
  </si>
  <si>
    <t>Asset Percentage (Maximum contractual)</t>
  </si>
  <si>
    <t>Asset Percentage (Current contractual)</t>
  </si>
  <si>
    <t>Asset Coverage Test Passed</t>
  </si>
  <si>
    <r>
      <t>Excess / (Shortfall)</t>
    </r>
    <r>
      <rPr>
        <sz val="10"/>
        <color indexed="10"/>
        <rFont val="Arial"/>
        <family val="2"/>
      </rPr>
      <t xml:space="preserve"> </t>
    </r>
    <r>
      <rPr>
        <sz val="10"/>
        <rFont val="Arial"/>
        <family val="2"/>
      </rPr>
      <t>(Amount of Demand Loan)</t>
    </r>
  </si>
  <si>
    <t>NZD equivalent of aggregate Principal Amount Outstanding of Covered Bonds</t>
  </si>
  <si>
    <t>Adjusted Aggregate Loan Amount</t>
  </si>
  <si>
    <t xml:space="preserve">Negative Carry adjustment </t>
  </si>
  <si>
    <t>Z</t>
  </si>
  <si>
    <t>Aggregate amount of any Substitution Assets &amp; Authorised Investments</t>
  </si>
  <si>
    <t>D</t>
  </si>
  <si>
    <t>Unutilised Advances under the Intercompany &amp; Subordinated Loan Accounts</t>
  </si>
  <si>
    <t>C</t>
  </si>
  <si>
    <t xml:space="preserve">Principal Receipts </t>
  </si>
  <si>
    <t>B</t>
  </si>
  <si>
    <t>c) Indexed LTV Adjusted Outstanding Principal Balance</t>
  </si>
  <si>
    <t>b) Asset Percentage Adjusted Outstanding Principal Balance</t>
  </si>
  <si>
    <t xml:space="preserve">a) LTV Adjusted Outstanding Principal Balance </t>
  </si>
  <si>
    <t xml:space="preserve">The lower of: </t>
  </si>
  <si>
    <t>A</t>
  </si>
  <si>
    <t>Asset Coverage Test</t>
  </si>
  <si>
    <r>
      <rPr>
        <i/>
        <vertAlign val="superscript"/>
        <sz val="9"/>
        <rFont val="Arial"/>
        <family val="2"/>
      </rPr>
      <t xml:space="preserve">2 </t>
    </r>
    <r>
      <rPr>
        <i/>
        <sz val="9"/>
        <rFont val="Arial"/>
        <family val="2"/>
      </rPr>
      <t>Calculated using the most recent restructure date of a loan where applicable.</t>
    </r>
  </si>
  <si>
    <r>
      <rPr>
        <i/>
        <vertAlign val="superscript"/>
        <sz val="10"/>
        <rFont val="Arial"/>
        <family val="2"/>
      </rPr>
      <t>1</t>
    </r>
    <r>
      <rPr>
        <i/>
        <sz val="9"/>
        <rFont val="Arial"/>
        <family val="2"/>
      </rPr>
      <t xml:space="preserve"> Index used: CoreLogic House Price Index quarterly index.</t>
    </r>
  </si>
  <si>
    <t>Principal Receipts for the Period</t>
  </si>
  <si>
    <t>Revenue Receipts for the Period</t>
  </si>
  <si>
    <t>% Eligible assets in pool</t>
  </si>
  <si>
    <t>No Impact</t>
  </si>
  <si>
    <t>Describe the effect of a 15% drop in house prices to the current OC</t>
  </si>
  <si>
    <t>Not available</t>
  </si>
  <si>
    <t>% of ECB eligible assets in cover pool</t>
  </si>
  <si>
    <r>
      <t xml:space="preserve">% of limited certification loans </t>
    </r>
    <r>
      <rPr>
        <vertAlign val="superscript"/>
        <sz val="10"/>
        <rFont val="Arial"/>
        <family val="2"/>
      </rPr>
      <t>15)</t>
    </r>
  </si>
  <si>
    <t>% of self certified loans</t>
  </si>
  <si>
    <t>% of second home</t>
  </si>
  <si>
    <t>% of non owner occupied</t>
  </si>
  <si>
    <t xml:space="preserve">% of buy-to-let </t>
  </si>
  <si>
    <t>% of guaranteed loans</t>
  </si>
  <si>
    <t>% of insured mortgages in the cover pool</t>
  </si>
  <si>
    <t>% of non first lien mortgages in the cover pool</t>
  </si>
  <si>
    <t>Residential Mortgages</t>
  </si>
  <si>
    <t>No</t>
  </si>
  <si>
    <r>
      <t>Are ABS allowed in the Cover pool (Yes/No)?</t>
    </r>
  </si>
  <si>
    <t xml:space="preserve">Are construction loans part of the eligible assets? </t>
  </si>
  <si>
    <t xml:space="preserve">WAL of outstanding cover bond (yrs) </t>
  </si>
  <si>
    <t>WAL of cover pool (yrs) - Legal Term To Maturity</t>
  </si>
  <si>
    <t>Maximum Remaining Term to Maturity (months)</t>
  </si>
  <si>
    <t>Weighted Average Remaining Term to Maturity (months)</t>
  </si>
  <si>
    <r>
      <t>Weighted Average Seasoning (months)</t>
    </r>
    <r>
      <rPr>
        <vertAlign val="superscript"/>
        <sz val="10"/>
        <rFont val="Arial"/>
        <family val="2"/>
      </rPr>
      <t xml:space="preserve"> 2</t>
    </r>
  </si>
  <si>
    <t>Weighted Average Interest Rate (%)</t>
  </si>
  <si>
    <r>
      <t>Weighted Average Current Loan-to-Value Ratio (Indexed)</t>
    </r>
    <r>
      <rPr>
        <vertAlign val="superscript"/>
        <sz val="10"/>
        <rFont val="Arial"/>
        <family val="2"/>
      </rPr>
      <t xml:space="preserve"> 1</t>
    </r>
  </si>
  <si>
    <t>Weighted Average Current Loan-to-Value Ratio (Unindexed)</t>
  </si>
  <si>
    <t>Weighted Average Current Loan-to-Value Ratio</t>
  </si>
  <si>
    <t>Weighted Average Current Loan-to-Value Limit</t>
  </si>
  <si>
    <t>Maximum Housing Loan Balance (NZ$)</t>
  </si>
  <si>
    <t>Average Housing Loan Balance (NZ$)</t>
  </si>
  <si>
    <t>Other Assets (Cash/Intercompany Balances) (NZ$)</t>
  </si>
  <si>
    <t>Housing Loan Pool Size (NZ$)</t>
  </si>
  <si>
    <t>Number of Housing Loans</t>
  </si>
  <si>
    <t>Period End Date</t>
  </si>
  <si>
    <t>Period Start Date</t>
  </si>
  <si>
    <t>Reporting Date</t>
  </si>
  <si>
    <t>Portfolio Loan Summary</t>
  </si>
  <si>
    <t>All amounts in New Zealand dollars</t>
  </si>
  <si>
    <t>Stand-by Account Bank</t>
  </si>
  <si>
    <t>Servicer</t>
  </si>
  <si>
    <t>P11</t>
  </si>
  <si>
    <t>GI Account Bank</t>
  </si>
  <si>
    <t>Security Trustee</t>
  </si>
  <si>
    <t>P1</t>
  </si>
  <si>
    <t>CB Swap Provider</t>
  </si>
  <si>
    <t>Covered Bond Guarantor</t>
  </si>
  <si>
    <t>P5</t>
  </si>
  <si>
    <t>Administrative Agent</t>
  </si>
  <si>
    <t>Seller and Group Guarantor</t>
  </si>
  <si>
    <t>P2</t>
  </si>
  <si>
    <t>Cash Manager</t>
  </si>
  <si>
    <t>Issuer</t>
  </si>
  <si>
    <t>P3</t>
  </si>
  <si>
    <r>
      <t xml:space="preserve">Secured Rating </t>
    </r>
    <r>
      <rPr>
        <b/>
        <i/>
        <sz val="8"/>
        <rFont val="Arial"/>
        <family val="2"/>
      </rPr>
      <t>(Covered Bond)</t>
    </r>
  </si>
  <si>
    <t>Outlook</t>
  </si>
  <si>
    <t>A1</t>
  </si>
  <si>
    <t>Long Term</t>
  </si>
  <si>
    <t>Short Term</t>
  </si>
  <si>
    <t>Unsecured Rating</t>
  </si>
  <si>
    <t>Moody's</t>
  </si>
  <si>
    <t>Fitch</t>
  </si>
  <si>
    <t>Covered Bond Programme (New Zealand)</t>
  </si>
  <si>
    <t>("WNZL")</t>
  </si>
  <si>
    <t>WESTPAC NEW  ZEALAND LIMITED</t>
  </si>
  <si>
    <t>Monthly Investor Report as at 31 May 2023</t>
  </si>
  <si>
    <t>F1</t>
  </si>
  <si>
    <t>P-1</t>
  </si>
  <si>
    <t>A+</t>
  </si>
  <si>
    <t>Stable</t>
  </si>
  <si>
    <t>AAA</t>
  </si>
  <si>
    <t>Aaa</t>
  </si>
  <si>
    <t>Westpac Securities NZ Limited (acting through London Branch)</t>
  </si>
  <si>
    <t>Westpac Securitisation Management Pty Ltd</t>
  </si>
  <si>
    <t>Westpac New Zealand Limited</t>
  </si>
  <si>
    <t>Westpac NZ Covered Bond Limited</t>
  </si>
  <si>
    <t>Westpac Banking Corporation</t>
  </si>
  <si>
    <t>NZGT (WNZCB) Security Trustee Limited</t>
  </si>
  <si>
    <t>N/A</t>
  </si>
  <si>
    <t>YES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</si>
</sst>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0_ ;[Red]\-#,##0.00\ "/>
    <numFmt numFmtId="166" formatCode="_(* #,##0.00_);_(* \(#,##0.00\);_(* &quot;-&quot;??_);_(@_)"/>
    <numFmt numFmtId="167" formatCode="0.00000"/>
    <numFmt numFmtId="168" formatCode="0.0000%"/>
    <numFmt numFmtId="169" formatCode="0.0000000000"/>
    <numFmt numFmtId="170" formatCode="0.000%"/>
    <numFmt numFmtId="171" formatCode="_(* #,##0_);_(* \(#,##0\);_(* &quot;-&quot;??_);_(@_)"/>
    <numFmt numFmtId="172" formatCode="0.0%"/>
    <numFmt numFmtId="173" formatCode="dd\-mmm\-yyyy"/>
  </numFmts>
  <fonts count="76">
    <font>
      <sz val="10"/>
      <name val="Times New Roman"/>
      <family val="1"/>
    </font>
    <font>
      <sz val="11"/>
      <color indexed="8"/>
      <name val="Calibri"/>
      <family val="2"/>
    </font>
    <font>
      <sz val="10"/>
      <name val="Arial"/>
      <family val="2"/>
    </font>
    <font>
      <b/>
      <sz val="10"/>
      <name val="Arial"/>
      <family val="2"/>
    </font>
    <font>
      <sz val="8"/>
      <name val="Arial"/>
      <family val="2"/>
    </font>
    <font>
      <b/>
      <i/>
      <sz val="10"/>
      <name val="Arial"/>
      <family val="2"/>
    </font>
    <font>
      <i/>
      <sz val="9"/>
      <name val="Arial"/>
      <family val="2"/>
    </font>
    <font>
      <i/>
      <vertAlign val="superscript"/>
      <sz val="9"/>
      <name val="Arial"/>
      <family val="2"/>
    </font>
    <font>
      <i/>
      <vertAlign val="superscript"/>
      <sz val="10"/>
      <name val="Arial"/>
      <family val="2"/>
    </font>
    <font>
      <sz val="9"/>
      <name val="Arial"/>
      <family val="2"/>
    </font>
    <font>
      <vertAlign val="superscript"/>
      <sz val="10"/>
      <name val="Arial"/>
      <family val="2"/>
    </font>
    <font>
      <sz val="7"/>
      <name val="Arial"/>
      <family val="2"/>
    </font>
    <font>
      <i/>
      <sz val="10"/>
      <name val="Arial"/>
      <family val="2"/>
    </font>
    <font>
      <b/>
      <i/>
      <vertAlign val="superscript"/>
      <sz val="10"/>
      <name val="Arial"/>
      <family val="2"/>
    </font>
    <font>
      <sz val="10"/>
      <color indexed="10"/>
      <name val="Arial"/>
      <family val="2"/>
    </font>
    <font>
      <sz val="10"/>
      <color indexed="62"/>
      <name val="Arial"/>
      <family val="2"/>
    </font>
    <font>
      <sz val="10"/>
      <color indexed="12"/>
      <name val="Arial"/>
      <family val="2"/>
    </font>
    <font>
      <i/>
      <sz val="10"/>
      <color indexed="12"/>
      <name val="Arial"/>
      <family val="2"/>
    </font>
    <font>
      <sz val="10"/>
      <color indexed="18"/>
      <name val="Arial"/>
      <family val="2"/>
    </font>
    <font>
      <b/>
      <i/>
      <sz val="8"/>
      <name val="Arial"/>
      <family val="2"/>
    </font>
    <font>
      <b/>
      <sz val="16"/>
      <name val="Arial"/>
      <family val="2"/>
    </font>
    <font>
      <b/>
      <sz val="8"/>
      <name val="Tahoma"/>
      <family val="2"/>
    </font>
    <font>
      <sz val="8"/>
      <name val="Tahoma"/>
      <family val="2"/>
    </font>
    <font>
      <sz val="10"/>
      <color indexed="8"/>
      <name val="Calibri"/>
      <family val="2"/>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9"/>
      <name val="Times New Roman"/>
      <family val="1"/>
    </font>
    <font>
      <sz val="10"/>
      <color indexed="56"/>
      <name val="Arial"/>
      <family val="2"/>
    </font>
    <font>
      <b/>
      <sz val="10"/>
      <color indexed="10"/>
      <name val="Arial"/>
      <family val="2"/>
    </font>
    <font>
      <u val="single"/>
      <sz val="10"/>
      <color indexed="30"/>
      <name val="Times New Roman"/>
      <family val="1"/>
    </font>
    <font>
      <u val="single"/>
      <sz val="10"/>
      <color indexed="25"/>
      <name val="Times New Roman"/>
      <family val="1"/>
    </font>
    <font>
      <b/>
      <sz val="11"/>
      <color indexed="8"/>
      <name val="Arial"/>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0"/>
      <name val="Times New Roman"/>
      <family val="1"/>
    </font>
    <font>
      <sz val="10"/>
      <color rgb="FFEAEAEA"/>
      <name val="Arial"/>
      <family val="2"/>
    </font>
    <font>
      <sz val="10"/>
      <color rgb="FF002060"/>
      <name val="Arial"/>
      <family val="2"/>
    </font>
    <font>
      <b/>
      <sz val="10"/>
      <color rgb="FFFF0000"/>
      <name val="Arial"/>
      <family val="2"/>
    </font>
    <font>
      <sz val="11"/>
      <color rgb="FF00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theme="0" tint="-0.04997999966144562"/>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thin">
        <color rgb="FFD0D7E5"/>
      </left>
      <right style="thin">
        <color rgb="FFD0D7E5"/>
      </right>
      <top style="thin">
        <color rgb="FFD0D7E5"/>
      </top>
      <bottom style="thin">
        <color rgb="FFD0D7E5"/>
      </bottom>
    </border>
    <border>
      <left/>
      <right/>
      <top style="thin"/>
      <bottom style="double"/>
    </border>
    <border>
      <left/>
      <right/>
      <top style="thin"/>
      <bottom/>
    </border>
    <border>
      <left/>
      <right style="thin"/>
      <top/>
      <bottom style="thin"/>
    </border>
    <border>
      <left style="thin"/>
      <right/>
      <top/>
      <bottom style="thin"/>
    </border>
    <border>
      <left/>
      <right style="thin"/>
      <top/>
      <bottom/>
    </border>
    <border>
      <left style="thin"/>
      <right/>
      <top/>
      <bottom/>
    </border>
    <border>
      <left/>
      <right style="thin"/>
      <top style="thin"/>
      <bottom/>
    </border>
    <border>
      <left style="thin"/>
      <right/>
      <top style="thin"/>
      <bottom/>
    </border>
  </borders>
  <cellStyleXfs count="65">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6" fontId="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2" fillId="0" borderId="0">
      <alignment/>
      <protection/>
    </xf>
    <xf numFmtId="0" fontId="5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39">
    <xf numFmtId="0" fontId="0" fillId="0" borderId="0" xfId="0" applyAlignment="1">
      <alignment/>
    </xf>
    <xf numFmtId="0" fontId="2" fillId="0" borderId="0" xfId="0" applyFont="1" applyAlignment="1">
      <alignment/>
    </xf>
    <xf numFmtId="0" fontId="69" fillId="0" borderId="0" xfId="0" applyFont="1" applyAlignment="1">
      <alignment/>
    </xf>
    <xf numFmtId="0" fontId="70" fillId="0" borderId="0" xfId="0" applyFont="1" applyAlignment="1">
      <alignment/>
    </xf>
    <xf numFmtId="14" fontId="2" fillId="0" borderId="0" xfId="0" applyNumberFormat="1" applyFont="1" applyAlignment="1">
      <alignment/>
    </xf>
    <xf numFmtId="0" fontId="3" fillId="0" borderId="0" xfId="0" applyFont="1" applyAlignment="1">
      <alignment/>
    </xf>
    <xf numFmtId="10" fontId="2" fillId="0" borderId="0" xfId="61" applyNumberFormat="1" applyFont="1" applyFill="1" applyBorder="1" applyAlignment="1">
      <alignment/>
    </xf>
    <xf numFmtId="164" fontId="2" fillId="0" borderId="0" xfId="61" applyNumberFormat="1" applyFont="1" applyFill="1" applyBorder="1" applyAlignment="1">
      <alignment/>
    </xf>
    <xf numFmtId="165" fontId="2" fillId="0" borderId="0" xfId="61" applyNumberFormat="1" applyFont="1" applyFill="1" applyBorder="1" applyAlignment="1">
      <alignment/>
    </xf>
    <xf numFmtId="10" fontId="2" fillId="0" borderId="10" xfId="61" applyNumberFormat="1" applyFont="1" applyFill="1" applyBorder="1" applyAlignment="1">
      <alignment/>
    </xf>
    <xf numFmtId="165" fontId="2" fillId="0" borderId="10" xfId="61" applyNumberFormat="1" applyFont="1" applyFill="1" applyBorder="1" applyAlignment="1">
      <alignment/>
    </xf>
    <xf numFmtId="0" fontId="2" fillId="0" borderId="10" xfId="0" applyFont="1" applyBorder="1" applyAlignment="1">
      <alignment/>
    </xf>
    <xf numFmtId="10" fontId="2" fillId="0" borderId="0" xfId="0" applyNumberFormat="1" applyFont="1" applyAlignment="1">
      <alignment/>
    </xf>
    <xf numFmtId="166" fontId="2" fillId="0" borderId="0" xfId="0" applyNumberFormat="1" applyFont="1" applyAlignment="1">
      <alignment/>
    </xf>
    <xf numFmtId="164" fontId="69" fillId="0" borderId="0" xfId="0" applyNumberFormat="1" applyFont="1" applyAlignment="1">
      <alignment horizontal="left"/>
    </xf>
    <xf numFmtId="1" fontId="69" fillId="0" borderId="0" xfId="0" applyNumberFormat="1" applyFont="1" applyAlignment="1">
      <alignment horizontal="left"/>
    </xf>
    <xf numFmtId="0" fontId="2" fillId="0" borderId="0" xfId="0" applyFont="1" applyAlignment="1" quotePrefix="1">
      <alignment/>
    </xf>
    <xf numFmtId="0" fontId="2" fillId="0" borderId="0" xfId="0" applyFont="1" applyAlignment="1">
      <alignment horizontal="center" wrapText="1"/>
    </xf>
    <xf numFmtId="14" fontId="2" fillId="0" borderId="0" xfId="0" applyNumberFormat="1" applyFont="1" applyAlignment="1">
      <alignment horizontal="left"/>
    </xf>
    <xf numFmtId="0" fontId="3" fillId="0" borderId="0" xfId="0" applyFont="1" applyAlignment="1">
      <alignment horizontal="centerContinuous"/>
    </xf>
    <xf numFmtId="0" fontId="3" fillId="0" borderId="0" xfId="0" applyFont="1" applyAlignment="1">
      <alignment horizontal="center"/>
    </xf>
    <xf numFmtId="166" fontId="2" fillId="0" borderId="0" xfId="42" applyFont="1" applyFill="1" applyBorder="1" applyAlignment="1">
      <alignment/>
    </xf>
    <xf numFmtId="167" fontId="2" fillId="0" borderId="10" xfId="0" applyNumberFormat="1" applyFont="1" applyBorder="1" applyAlignment="1">
      <alignment horizontal="right" vertical="center"/>
    </xf>
    <xf numFmtId="0" fontId="2" fillId="0" borderId="11" xfId="0" applyFont="1" applyBorder="1" applyAlignment="1">
      <alignment/>
    </xf>
    <xf numFmtId="14" fontId="2" fillId="0" borderId="10" xfId="0" applyNumberFormat="1" applyFont="1" applyBorder="1" applyAlignment="1">
      <alignment/>
    </xf>
    <xf numFmtId="166" fontId="2" fillId="0" borderId="10" xfId="0" applyNumberFormat="1" applyFont="1" applyBorder="1" applyAlignment="1">
      <alignment/>
    </xf>
    <xf numFmtId="166" fontId="2" fillId="0" borderId="10" xfId="42" applyFont="1" applyFill="1" applyBorder="1" applyAlignment="1">
      <alignment/>
    </xf>
    <xf numFmtId="167" fontId="2" fillId="0" borderId="0" xfId="0" applyNumberFormat="1" applyFont="1" applyAlignment="1">
      <alignment horizontal="right" vertical="center"/>
    </xf>
    <xf numFmtId="14" fontId="2" fillId="0" borderId="11" xfId="0" applyNumberFormat="1" applyFont="1" applyBorder="1" applyAlignment="1">
      <alignment/>
    </xf>
    <xf numFmtId="168" fontId="2" fillId="0" borderId="0" xfId="0" applyNumberFormat="1" applyFont="1" applyAlignment="1">
      <alignment/>
    </xf>
    <xf numFmtId="0" fontId="2" fillId="0" borderId="0" xfId="0" applyFont="1" applyAlignment="1">
      <alignment horizontal="center"/>
    </xf>
    <xf numFmtId="169" fontId="2" fillId="0" borderId="0" xfId="0" applyNumberFormat="1" applyFont="1" applyAlignment="1">
      <alignment/>
    </xf>
    <xf numFmtId="2" fontId="2" fillId="0" borderId="0" xfId="0" applyNumberFormat="1" applyFont="1" applyAlignment="1">
      <alignment horizontal="right" vertical="center"/>
    </xf>
    <xf numFmtId="170" fontId="2" fillId="0" borderId="0" xfId="0" applyNumberFormat="1" applyFont="1" applyAlignment="1">
      <alignment/>
    </xf>
    <xf numFmtId="14" fontId="69" fillId="0" borderId="0" xfId="0" applyNumberFormat="1" applyFont="1" applyAlignment="1">
      <alignment/>
    </xf>
    <xf numFmtId="0" fontId="5" fillId="0" borderId="0" xfId="0" applyFont="1" applyAlignment="1">
      <alignment/>
    </xf>
    <xf numFmtId="0" fontId="2" fillId="0" borderId="0" xfId="0" applyFont="1" applyAlignment="1" applyProtection="1">
      <alignment/>
      <protection locked="0"/>
    </xf>
    <xf numFmtId="10" fontId="2" fillId="33" borderId="0" xfId="0" applyNumberFormat="1" applyFont="1" applyFill="1" applyAlignment="1">
      <alignment/>
    </xf>
    <xf numFmtId="165" fontId="2" fillId="33" borderId="0" xfId="0" applyNumberFormat="1" applyFont="1" applyFill="1" applyAlignment="1">
      <alignment/>
    </xf>
    <xf numFmtId="10" fontId="5" fillId="33" borderId="0" xfId="0" applyNumberFormat="1" applyFont="1" applyFill="1" applyAlignment="1">
      <alignment horizontal="center"/>
    </xf>
    <xf numFmtId="0" fontId="2" fillId="33" borderId="0" xfId="0" applyFont="1" applyFill="1" applyAlignment="1">
      <alignment/>
    </xf>
    <xf numFmtId="10" fontId="2" fillId="33" borderId="10" xfId="61" applyNumberFormat="1" applyFont="1" applyFill="1" applyBorder="1" applyAlignment="1">
      <alignment/>
    </xf>
    <xf numFmtId="164" fontId="2" fillId="33" borderId="10" xfId="61" applyNumberFormat="1" applyFont="1" applyFill="1" applyBorder="1" applyAlignment="1">
      <alignment/>
    </xf>
    <xf numFmtId="165" fontId="2" fillId="33" borderId="10" xfId="61" applyNumberFormat="1" applyFont="1" applyFill="1" applyBorder="1" applyAlignment="1">
      <alignment/>
    </xf>
    <xf numFmtId="164" fontId="2" fillId="33" borderId="0" xfId="0" applyNumberFormat="1" applyFont="1" applyFill="1" applyAlignment="1">
      <alignment/>
    </xf>
    <xf numFmtId="0" fontId="2" fillId="0" borderId="0" xfId="0" applyFont="1" applyAlignment="1">
      <alignment horizontal="left"/>
    </xf>
    <xf numFmtId="10" fontId="71" fillId="33" borderId="0" xfId="0" applyNumberFormat="1" applyFont="1" applyFill="1" applyAlignment="1">
      <alignment/>
    </xf>
    <xf numFmtId="165" fontId="71" fillId="33" borderId="0" xfId="0" applyNumberFormat="1" applyFont="1" applyFill="1" applyAlignment="1">
      <alignment/>
    </xf>
    <xf numFmtId="0" fontId="72" fillId="0" borderId="0" xfId="0" applyFont="1" applyAlignment="1">
      <alignment/>
    </xf>
    <xf numFmtId="10" fontId="2" fillId="33" borderId="0" xfId="61" applyNumberFormat="1" applyFont="1" applyFill="1" applyBorder="1" applyAlignment="1">
      <alignment/>
    </xf>
    <xf numFmtId="164" fontId="2" fillId="33" borderId="0" xfId="61" applyNumberFormat="1" applyFont="1" applyFill="1" applyBorder="1" applyAlignment="1">
      <alignment/>
    </xf>
    <xf numFmtId="165" fontId="2" fillId="33" borderId="0" xfId="61" applyNumberFormat="1" applyFont="1" applyFill="1" applyBorder="1" applyAlignment="1">
      <alignment/>
    </xf>
    <xf numFmtId="3" fontId="2" fillId="33" borderId="0" xfId="0" applyNumberFormat="1" applyFont="1" applyFill="1" applyAlignment="1">
      <alignment/>
    </xf>
    <xf numFmtId="3" fontId="2" fillId="0" borderId="0" xfId="0" applyNumberFormat="1" applyFont="1" applyAlignment="1">
      <alignment/>
    </xf>
    <xf numFmtId="165" fontId="2" fillId="0" borderId="0" xfId="0" applyNumberFormat="1" applyFont="1" applyAlignment="1">
      <alignment/>
    </xf>
    <xf numFmtId="165" fontId="73" fillId="33" borderId="0" xfId="0" applyNumberFormat="1" applyFont="1" applyFill="1" applyAlignment="1">
      <alignment horizontal="center"/>
    </xf>
    <xf numFmtId="3" fontId="2" fillId="33" borderId="10" xfId="61" applyNumberFormat="1" applyFont="1" applyFill="1" applyBorder="1" applyAlignment="1">
      <alignment/>
    </xf>
    <xf numFmtId="1" fontId="2" fillId="33" borderId="0" xfId="0" applyNumberFormat="1" applyFont="1" applyFill="1" applyAlignment="1">
      <alignment/>
    </xf>
    <xf numFmtId="10" fontId="2" fillId="33" borderId="0" xfId="0" applyNumberFormat="1" applyFont="1" applyFill="1" applyAlignment="1">
      <alignment horizontal="center"/>
    </xf>
    <xf numFmtId="10" fontId="2" fillId="33" borderId="0" xfId="0" applyNumberFormat="1" applyFont="1" applyFill="1" applyAlignment="1">
      <alignment horizontal="center" vertical="center"/>
    </xf>
    <xf numFmtId="0" fontId="2" fillId="33" borderId="0" xfId="0" applyFont="1" applyFill="1" applyAlignment="1">
      <alignment horizontal="center" wrapText="1"/>
    </xf>
    <xf numFmtId="165" fontId="3" fillId="33" borderId="0" xfId="0" applyNumberFormat="1" applyFont="1" applyFill="1" applyAlignment="1">
      <alignment horizontal="center"/>
    </xf>
    <xf numFmtId="0" fontId="3" fillId="33" borderId="0" xfId="0" applyFont="1" applyFill="1" applyAlignment="1">
      <alignment horizontal="center"/>
    </xf>
    <xf numFmtId="0" fontId="6" fillId="0" borderId="0" xfId="0" applyFont="1" applyAlignment="1">
      <alignment vertical="center"/>
    </xf>
    <xf numFmtId="3" fontId="2" fillId="33" borderId="0" xfId="61" applyNumberFormat="1" applyFont="1" applyFill="1" applyBorder="1" applyAlignment="1">
      <alignment/>
    </xf>
    <xf numFmtId="10" fontId="3" fillId="33" borderId="0" xfId="0" applyNumberFormat="1" applyFont="1" applyFill="1" applyAlignment="1">
      <alignment horizontal="center"/>
    </xf>
    <xf numFmtId="0" fontId="9" fillId="0" borderId="0" xfId="0" applyFont="1" applyAlignment="1">
      <alignment vertical="center"/>
    </xf>
    <xf numFmtId="0" fontId="74" fillId="0" borderId="12" xfId="0" applyFont="1" applyBorder="1" applyAlignment="1">
      <alignment vertical="center"/>
    </xf>
    <xf numFmtId="0" fontId="12" fillId="33" borderId="0" xfId="0" applyFont="1" applyFill="1" applyAlignment="1">
      <alignment horizontal="center"/>
    </xf>
    <xf numFmtId="171" fontId="2" fillId="33" borderId="10" xfId="42" applyNumberFormat="1" applyFont="1" applyFill="1" applyBorder="1" applyAlignment="1">
      <alignment/>
    </xf>
    <xf numFmtId="166" fontId="2" fillId="33" borderId="10" xfId="42" applyFont="1" applyFill="1" applyBorder="1" applyAlignment="1">
      <alignment/>
    </xf>
    <xf numFmtId="10" fontId="2" fillId="33" borderId="10" xfId="0" applyNumberFormat="1" applyFont="1" applyFill="1" applyBorder="1" applyAlignment="1">
      <alignment/>
    </xf>
    <xf numFmtId="164" fontId="2" fillId="33" borderId="10" xfId="0" applyNumberFormat="1" applyFont="1" applyFill="1" applyBorder="1" applyAlignment="1">
      <alignment/>
    </xf>
    <xf numFmtId="165" fontId="2" fillId="33" borderId="10" xfId="0" applyNumberFormat="1" applyFont="1" applyFill="1" applyBorder="1" applyAlignment="1">
      <alignment/>
    </xf>
    <xf numFmtId="0" fontId="2" fillId="0" borderId="10" xfId="0" applyFont="1" applyBorder="1" applyAlignment="1">
      <alignment horizontal="left"/>
    </xf>
    <xf numFmtId="0" fontId="4" fillId="0" borderId="0" xfId="0" applyFont="1" applyAlignment="1">
      <alignment horizontal="left"/>
    </xf>
    <xf numFmtId="49" fontId="2" fillId="0" borderId="0" xfId="0" applyNumberFormat="1" applyFont="1" applyAlignment="1">
      <alignment/>
    </xf>
    <xf numFmtId="0" fontId="2" fillId="0" borderId="0" xfId="0" applyFont="1" applyAlignment="1">
      <alignment horizontal="right"/>
    </xf>
    <xf numFmtId="0" fontId="2" fillId="34" borderId="0" xfId="0" applyFont="1" applyFill="1" applyAlignment="1">
      <alignment horizontal="right"/>
    </xf>
    <xf numFmtId="0" fontId="2" fillId="34" borderId="0" xfId="0" applyFont="1" applyFill="1" applyAlignment="1">
      <alignment/>
    </xf>
    <xf numFmtId="10" fontId="2" fillId="34" borderId="0" xfId="0" applyNumberFormat="1" applyFont="1" applyFill="1" applyAlignment="1">
      <alignment/>
    </xf>
    <xf numFmtId="0" fontId="3" fillId="34" borderId="0" xfId="0" applyFont="1" applyFill="1" applyAlignment="1">
      <alignment/>
    </xf>
    <xf numFmtId="172" fontId="2" fillId="34" borderId="0" xfId="0" applyNumberFormat="1" applyFont="1" applyFill="1" applyAlignment="1">
      <alignment/>
    </xf>
    <xf numFmtId="3" fontId="2" fillId="34" borderId="13" xfId="0" applyNumberFormat="1" applyFont="1" applyFill="1" applyBorder="1" applyAlignment="1">
      <alignment/>
    </xf>
    <xf numFmtId="0" fontId="2" fillId="34" borderId="0" xfId="57" applyFont="1" applyFill="1">
      <alignment/>
      <protection/>
    </xf>
    <xf numFmtId="3" fontId="2" fillId="34" borderId="0" xfId="0" applyNumberFormat="1" applyFont="1" applyFill="1" applyAlignment="1">
      <alignment/>
    </xf>
    <xf numFmtId="3" fontId="2" fillId="34" borderId="14" xfId="0" applyNumberFormat="1" applyFont="1" applyFill="1" applyBorder="1" applyAlignment="1">
      <alignment/>
    </xf>
    <xf numFmtId="0" fontId="2" fillId="34" borderId="14" xfId="0" applyFont="1" applyFill="1" applyBorder="1" applyAlignment="1">
      <alignment/>
    </xf>
    <xf numFmtId="3" fontId="2" fillId="34" borderId="0" xfId="0" applyNumberFormat="1" applyFont="1" applyFill="1" applyAlignment="1">
      <alignment horizontal="center"/>
    </xf>
    <xf numFmtId="0" fontId="2" fillId="34" borderId="0" xfId="0" applyFont="1" applyFill="1" applyAlignment="1">
      <alignment horizontal="center"/>
    </xf>
    <xf numFmtId="0" fontId="5" fillId="34" borderId="0" xfId="0" applyFont="1" applyFill="1" applyAlignment="1">
      <alignment/>
    </xf>
    <xf numFmtId="2" fontId="2" fillId="34" borderId="0" xfId="0" applyNumberFormat="1" applyFont="1" applyFill="1" applyAlignment="1">
      <alignment/>
    </xf>
    <xf numFmtId="38" fontId="2" fillId="34" borderId="0" xfId="0" applyNumberFormat="1" applyFont="1" applyFill="1" applyAlignment="1">
      <alignment/>
    </xf>
    <xf numFmtId="0" fontId="2" fillId="0" borderId="0" xfId="57" applyFont="1">
      <alignment/>
      <protection/>
    </xf>
    <xf numFmtId="10" fontId="2" fillId="35" borderId="0" xfId="0" applyNumberFormat="1" applyFont="1" applyFill="1" applyAlignment="1">
      <alignment/>
    </xf>
    <xf numFmtId="38" fontId="2" fillId="0" borderId="0" xfId="0" applyNumberFormat="1" applyFont="1" applyAlignment="1">
      <alignment/>
    </xf>
    <xf numFmtId="38" fontId="2" fillId="0" borderId="0" xfId="0" applyNumberFormat="1" applyFont="1" applyAlignment="1">
      <alignment horizontal="left"/>
    </xf>
    <xf numFmtId="38" fontId="2" fillId="27" borderId="0" xfId="0" applyNumberFormat="1" applyFont="1" applyFill="1" applyAlignment="1">
      <alignment/>
    </xf>
    <xf numFmtId="173" fontId="15" fillId="0" borderId="0" xfId="0" applyNumberFormat="1" applyFont="1" applyAlignment="1">
      <alignment/>
    </xf>
    <xf numFmtId="173" fontId="2" fillId="34" borderId="0" xfId="0" applyNumberFormat="1" applyFont="1" applyFill="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horizontal="centerContinuous"/>
    </xf>
    <xf numFmtId="0" fontId="12" fillId="0" borderId="0" xfId="0" applyFont="1" applyAlignment="1">
      <alignment/>
    </xf>
    <xf numFmtId="0" fontId="2" fillId="34" borderId="15" xfId="0" applyFont="1" applyFill="1" applyBorder="1" applyAlignment="1">
      <alignment/>
    </xf>
    <xf numFmtId="0" fontId="2" fillId="34" borderId="11" xfId="0" applyFont="1" applyFill="1" applyBorder="1" applyAlignment="1">
      <alignment/>
    </xf>
    <xf numFmtId="0" fontId="3" fillId="34" borderId="11" xfId="0" applyFont="1" applyFill="1" applyBorder="1" applyAlignment="1">
      <alignment/>
    </xf>
    <xf numFmtId="0" fontId="2" fillId="27" borderId="11" xfId="0" applyFont="1" applyFill="1" applyBorder="1" applyAlignment="1">
      <alignment/>
    </xf>
    <xf numFmtId="0" fontId="2" fillId="34" borderId="16" xfId="0" applyFont="1" applyFill="1" applyBorder="1" applyAlignment="1">
      <alignment/>
    </xf>
    <xf numFmtId="0" fontId="2" fillId="34" borderId="17" xfId="0" applyFont="1" applyFill="1" applyBorder="1" applyAlignment="1">
      <alignment/>
    </xf>
    <xf numFmtId="0" fontId="2" fillId="34" borderId="18" xfId="0" applyFont="1" applyFill="1" applyBorder="1" applyAlignment="1">
      <alignment/>
    </xf>
    <xf numFmtId="0" fontId="2" fillId="34" borderId="19" xfId="0" applyFont="1" applyFill="1" applyBorder="1" applyAlignment="1">
      <alignment/>
    </xf>
    <xf numFmtId="0" fontId="3" fillId="34" borderId="14" xfId="0" applyFont="1" applyFill="1" applyBorder="1" applyAlignment="1">
      <alignment/>
    </xf>
    <xf numFmtId="0" fontId="2" fillId="34" borderId="20" xfId="0" applyFont="1" applyFill="1" applyBorder="1" applyAlignment="1">
      <alignment/>
    </xf>
    <xf numFmtId="0" fontId="5" fillId="0" borderId="0" xfId="0" applyFont="1" applyAlignment="1">
      <alignment horizontal="center"/>
    </xf>
    <xf numFmtId="14" fontId="2" fillId="0" borderId="0" xfId="0" applyNumberFormat="1" applyFont="1" applyAlignment="1">
      <alignment horizontal="center"/>
    </xf>
    <xf numFmtId="0" fontId="18" fillId="0" borderId="0" xfId="0" applyFont="1" applyAlignment="1">
      <alignment/>
    </xf>
    <xf numFmtId="173" fontId="18" fillId="0" borderId="0" xfId="0" applyNumberFormat="1" applyFont="1" applyAlignment="1">
      <alignment horizontal="centerContinuous"/>
    </xf>
    <xf numFmtId="0" fontId="69" fillId="0" borderId="0" xfId="0" applyFont="1" applyAlignment="1">
      <alignment horizontal="centerContinuous"/>
    </xf>
    <xf numFmtId="0" fontId="18" fillId="0" borderId="15" xfId="0" applyFont="1" applyBorder="1" applyAlignment="1">
      <alignment/>
    </xf>
    <xf numFmtId="0" fontId="18" fillId="0" borderId="11" xfId="0" applyFont="1" applyBorder="1" applyAlignment="1">
      <alignment/>
    </xf>
    <xf numFmtId="0" fontId="18" fillId="0" borderId="11" xfId="0" applyFont="1" applyBorder="1" applyAlignment="1">
      <alignment horizontal="centerContinuous"/>
    </xf>
    <xf numFmtId="173" fontId="18" fillId="0" borderId="11" xfId="0" applyNumberFormat="1" applyFont="1" applyBorder="1" applyAlignment="1">
      <alignment horizontal="centerContinuous"/>
    </xf>
    <xf numFmtId="0" fontId="18" fillId="0" borderId="16" xfId="0" applyFont="1" applyBorder="1" applyAlignment="1">
      <alignment horizontal="centerContinuous"/>
    </xf>
    <xf numFmtId="0" fontId="18" fillId="0" borderId="17" xfId="0" applyFont="1" applyBorder="1" applyAlignment="1">
      <alignment/>
    </xf>
    <xf numFmtId="0" fontId="2" fillId="0" borderId="0" xfId="0" applyFont="1" applyAlignment="1">
      <alignment horizontal="centerContinuous"/>
    </xf>
    <xf numFmtId="0" fontId="5" fillId="0" borderId="0" xfId="0" applyFont="1" applyAlignment="1">
      <alignment horizontal="left"/>
    </xf>
    <xf numFmtId="0" fontId="2" fillId="0" borderId="18" xfId="0" applyFont="1" applyBorder="1" applyAlignment="1">
      <alignment horizontal="left"/>
    </xf>
    <xf numFmtId="0" fontId="2" fillId="0" borderId="17" xfId="0" applyFont="1" applyBorder="1" applyAlignment="1">
      <alignment/>
    </xf>
    <xf numFmtId="0" fontId="3" fillId="0" borderId="18" xfId="0" applyFont="1" applyBorder="1" applyAlignment="1">
      <alignment horizontal="left"/>
    </xf>
    <xf numFmtId="0" fontId="2" fillId="0" borderId="19" xfId="0" applyFont="1" applyBorder="1" applyAlignment="1">
      <alignment/>
    </xf>
    <xf numFmtId="0" fontId="2" fillId="0" borderId="14" xfId="0" applyFont="1" applyBorder="1" applyAlignment="1">
      <alignment/>
    </xf>
    <xf numFmtId="0" fontId="2" fillId="0" borderId="14" xfId="0" applyFont="1" applyBorder="1" applyAlignment="1">
      <alignment horizontal="centerContinuous"/>
    </xf>
    <xf numFmtId="0" fontId="2" fillId="0" borderId="14" xfId="0" applyFont="1" applyBorder="1" applyAlignment="1">
      <alignment horizontal="center"/>
    </xf>
    <xf numFmtId="0" fontId="2" fillId="0" borderId="20" xfId="0" applyFont="1" applyBorder="1" applyAlignment="1">
      <alignment horizontal="centerContinuous"/>
    </xf>
    <xf numFmtId="0" fontId="69" fillId="0" borderId="0" xfId="0" applyFont="1" applyAlignment="1">
      <alignment horizontal="center"/>
    </xf>
    <xf numFmtId="0" fontId="20" fillId="0" borderId="0" xfId="0" applyFont="1" applyAlignment="1">
      <alignment/>
    </xf>
    <xf numFmtId="0" fontId="3" fillId="33" borderId="0" xfId="0" applyFont="1" applyFill="1" applyAlignment="1">
      <alignment horizontal="center"/>
    </xf>
    <xf numFmtId="165" fontId="3" fillId="33" borderId="0" xfId="0" applyNumberFormat="1"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3 2" xfId="57"/>
    <cellStyle name="Normal 3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Term To Maturity (Expt'd)</a:t>
            </a:r>
          </a:p>
        </c:rich>
      </c:tx>
      <c:layout/>
      <c:spPr>
        <a:noFill/>
        <a:ln w="3175">
          <a:noFill/>
        </a:ln>
      </c:spPr>
    </c:title>
    <c:plotArea>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'[1]InvestorReport'!$G$343:$G$349</c:f>
              <c:strCache>
                <c:ptCount val="7"/>
                <c:pt idx="0">
                  <c:v>Less Than 1 yr</c:v>
                </c:pt>
                <c:pt idx="1">
                  <c:v>1yr - 5yrs</c:v>
                </c:pt>
                <c:pt idx="2">
                  <c:v>5yrs - 10yrs</c:v>
                </c:pt>
                <c:pt idx="3">
                  <c:v>More Than 10 yrs</c:v>
                </c:pt>
                <c:pt idx="4">
                  <c:v>10yrs - 15yrs</c:v>
                </c:pt>
                <c:pt idx="5">
                  <c:v>15yrs - 20yrs</c:v>
                </c:pt>
                <c:pt idx="6">
                  <c:v>20yrs - 23yrs</c:v>
                </c:pt>
              </c:strCache>
            </c:strRef>
          </c:cat>
          <c:val>
            <c:numRef>
              <c:f>'[1]InvestorReport'!$K$343:$K$349</c:f>
              <c:numCache>
                <c:ptCount val="7"/>
                <c:pt idx="0">
                  <c:v>0</c:v>
                </c:pt>
                <c:pt idx="1">
                  <c:v>0</c:v>
                </c:pt>
                <c:pt idx="2">
                  <c:v>0</c:v>
                </c:pt>
                <c:pt idx="3">
                  <c:v>0</c:v>
                </c:pt>
                <c:pt idx="4">
                  <c:v>0</c:v>
                </c:pt>
                <c:pt idx="5">
                  <c:v>0</c:v>
                </c:pt>
                <c:pt idx="6">
                  <c:v>0</c:v>
                </c:pt>
              </c:numCache>
            </c:numRef>
          </c:val>
        </c:ser>
        <c:axId val="21473586"/>
        <c:axId val="59044547"/>
      </c:barChart>
      <c:catAx>
        <c:axId val="214735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9044547"/>
        <c:crosses val="autoZero"/>
        <c:auto val="1"/>
        <c:lblOffset val="100"/>
        <c:tickLblSkip val="1"/>
        <c:noMultiLvlLbl val="0"/>
      </c:catAx>
      <c:valAx>
        <c:axId val="59044547"/>
        <c:scaling>
          <c:orientation val="minMax"/>
          <c:max val="1"/>
        </c:scaling>
        <c:axPos val="l"/>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21473586"/>
        <c:crossesAt val="1"/>
        <c:crossBetween val="between"/>
        <c:dispUnits/>
        <c:majorUnit val="0.2"/>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876300</xdr:colOff>
      <xdr:row>326</xdr:row>
      <xdr:rowOff>0</xdr:rowOff>
    </xdr:from>
    <xdr:to>
      <xdr:col>15</xdr:col>
      <xdr:colOff>533400</xdr:colOff>
      <xdr:row>339</xdr:row>
      <xdr:rowOff>123825</xdr:rowOff>
    </xdr:to>
    <xdr:graphicFrame>
      <xdr:nvGraphicFramePr>
        <xdr:cNvPr id="1" name="Chart 1"/>
        <xdr:cNvGraphicFramePr/>
      </xdr:nvGraphicFramePr>
      <xdr:xfrm>
        <a:off x="9191625" y="37871400"/>
        <a:ext cx="5657850" cy="0"/>
      </xdr:xfrm>
      <a:graphic>
        <a:graphicData uri="http://schemas.openxmlformats.org/drawingml/2006/chart">
          <c:chart xmlns:c="http://schemas.openxmlformats.org/drawingml/2006/chart" r:id="rId1"/>
        </a:graphicData>
      </a:graphic>
    </xdr:graphicFrame>
    <xdr:clientData/>
  </xdr:twoCellAnchor>
  <xdr:oneCellAnchor>
    <xdr:from>
      <xdr:col>0</xdr:col>
      <xdr:colOff>409575</xdr:colOff>
      <xdr:row>390</xdr:row>
      <xdr:rowOff>161925</xdr:rowOff>
    </xdr:from>
    <xdr:ext cx="12563475" cy="1857375"/>
    <xdr:sp>
      <xdr:nvSpPr>
        <xdr:cNvPr id="2" name="TextBox 2"/>
        <xdr:cNvSpPr txBox="1">
          <a:spLocks noChangeArrowheads="1"/>
        </xdr:cNvSpPr>
      </xdr:nvSpPr>
      <xdr:spPr>
        <a:xfrm>
          <a:off x="409575" y="44996100"/>
          <a:ext cx="12563475" cy="18573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Additional Information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Indexed Valuation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Reference Indexed Valuation means the valuation of the property increased or decreased as appropriate by the increase or decrease in the Reference Index since the date of that valuation.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Reference Index is currently the CoreLogic House Price Index quarterly index. Therefore, the underlying property values used in relation to the covered bond pool of residential mortgages is updated to reflect current property market values at least quarterly.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Asset Coverage Test and the Amortisation Test, the Indexed Valuation means where: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Reference Indexed Valuation is less than the valuation of the property, then the Reference Indexed Valuation is used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Reference Indexed Valuation is greater than the valuation of the property, then only 85% of the increase is applied</a:t>
          </a:r>
          <a:r>
            <a:rPr lang="en-US" cap="none" sz="1100" b="0" i="0" u="none" baseline="0">
              <a:solidFill>
                <a:srgbClr val="000000"/>
              </a:solidFill>
              <a:latin typeface="Calibri"/>
              <a:ea typeface="Calibri"/>
              <a:cs typeface="Calibri"/>
            </a:rPr>
            <a:t>
</a:t>
          </a:r>
        </a:p>
      </xdr:txBody>
    </xdr:sp>
    <xdr:clientData/>
  </xdr:oneCellAnchor>
  <xdr:twoCellAnchor>
    <xdr:from>
      <xdr:col>0</xdr:col>
      <xdr:colOff>428625</xdr:colOff>
      <xdr:row>1</xdr:row>
      <xdr:rowOff>257175</xdr:rowOff>
    </xdr:from>
    <xdr:to>
      <xdr:col>2</xdr:col>
      <xdr:colOff>0</xdr:colOff>
      <xdr:row>4</xdr:row>
      <xdr:rowOff>38100</xdr:rowOff>
    </xdr:to>
    <xdr:grpSp>
      <xdr:nvGrpSpPr>
        <xdr:cNvPr id="3" name="Group 3"/>
        <xdr:cNvGrpSpPr>
          <a:grpSpLocks/>
        </xdr:cNvGrpSpPr>
      </xdr:nvGrpSpPr>
      <xdr:grpSpPr>
        <a:xfrm>
          <a:off x="428625" y="419100"/>
          <a:ext cx="771525" cy="361950"/>
          <a:chOff x="-1" y="0"/>
          <a:chExt cx="1483" cy="605"/>
        </a:xfrm>
        <a:solidFill>
          <a:srgbClr val="FFFFFF"/>
        </a:solidFill>
      </xdr:grpSpPr>
      <xdr:sp>
        <xdr:nvSpPr>
          <xdr:cNvPr id="4" name="docshape6"/>
          <xdr:cNvSpPr>
            <a:spLocks/>
          </xdr:cNvSpPr>
        </xdr:nvSpPr>
        <xdr:spPr>
          <a:xfrm>
            <a:off x="-1" y="0"/>
            <a:ext cx="1483" cy="605"/>
          </a:xfrm>
          <a:custGeom>
            <a:pathLst>
              <a:path h="605" w="1483">
                <a:moveTo>
                  <a:pt x="569" y="604"/>
                </a:moveTo>
                <a:lnTo>
                  <a:pt x="553" y="593"/>
                </a:lnTo>
                <a:lnTo>
                  <a:pt x="539" y="571"/>
                </a:lnTo>
                <a:lnTo>
                  <a:pt x="529" y="550"/>
                </a:lnTo>
                <a:lnTo>
                  <a:pt x="525" y="540"/>
                </a:lnTo>
                <a:lnTo>
                  <a:pt x="380" y="89"/>
                </a:lnTo>
                <a:lnTo>
                  <a:pt x="361" y="46"/>
                </a:lnTo>
                <a:lnTo>
                  <a:pt x="337" y="18"/>
                </a:lnTo>
                <a:lnTo>
                  <a:pt x="307" y="4"/>
                </a:lnTo>
                <a:lnTo>
                  <a:pt x="271" y="0"/>
                </a:lnTo>
                <a:lnTo>
                  <a:pt x="0" y="0"/>
                </a:lnTo>
                <a:lnTo>
                  <a:pt x="14" y="14"/>
                </a:lnTo>
                <a:lnTo>
                  <a:pt x="26" y="35"/>
                </a:lnTo>
                <a:lnTo>
                  <a:pt x="33" y="55"/>
                </a:lnTo>
                <a:lnTo>
                  <a:pt x="166" y="517"/>
                </a:lnTo>
                <a:lnTo>
                  <a:pt x="183" y="555"/>
                </a:lnTo>
                <a:lnTo>
                  <a:pt x="209" y="582"/>
                </a:lnTo>
                <a:lnTo>
                  <a:pt x="243" y="599"/>
                </a:lnTo>
                <a:lnTo>
                  <a:pt x="282" y="604"/>
                </a:lnTo>
                <a:lnTo>
                  <a:pt x="569" y="604"/>
                </a:lnTo>
                <a:close/>
                <a:moveTo>
                  <a:pt x="569" y="604"/>
                </a:moveTo>
                <a:lnTo>
                  <a:pt x="901" y="4"/>
                </a:lnTo>
                <a:lnTo>
                  <a:pt x="583" y="4"/>
                </a:lnTo>
                <a:lnTo>
                  <a:pt x="583" y="604"/>
                </a:lnTo>
                <a:lnTo>
                  <a:pt x="901" y="604"/>
                </a:lnTo>
                <a:close/>
                <a:moveTo>
                  <a:pt x="901" y="604"/>
                </a:moveTo>
                <a:lnTo>
                  <a:pt x="901" y="4"/>
                </a:lnTo>
                <a:lnTo>
                  <a:pt x="1483" y="0"/>
                </a:lnTo>
                <a:lnTo>
                  <a:pt x="1212" y="0"/>
                </a:lnTo>
                <a:lnTo>
                  <a:pt x="1176" y="4"/>
                </a:lnTo>
                <a:lnTo>
                  <a:pt x="1146" y="18"/>
                </a:lnTo>
                <a:lnTo>
                  <a:pt x="1122" y="46"/>
                </a:lnTo>
                <a:lnTo>
                  <a:pt x="1103" y="89"/>
                </a:lnTo>
                <a:lnTo>
                  <a:pt x="958" y="540"/>
                </a:lnTo>
                <a:lnTo>
                  <a:pt x="954" y="550"/>
                </a:lnTo>
                <a:lnTo>
                  <a:pt x="944" y="571"/>
                </a:lnTo>
                <a:lnTo>
                  <a:pt x="930" y="593"/>
                </a:lnTo>
                <a:lnTo>
                  <a:pt x="914" y="604"/>
                </a:lnTo>
                <a:lnTo>
                  <a:pt x="1201" y="604"/>
                </a:lnTo>
                <a:lnTo>
                  <a:pt x="1240" y="599"/>
                </a:lnTo>
                <a:lnTo>
                  <a:pt x="1274" y="582"/>
                </a:lnTo>
                <a:lnTo>
                  <a:pt x="1300" y="555"/>
                </a:lnTo>
                <a:lnTo>
                  <a:pt x="1317" y="517"/>
                </a:lnTo>
                <a:lnTo>
                  <a:pt x="1450" y="55"/>
                </a:lnTo>
                <a:lnTo>
                  <a:pt x="1457" y="35"/>
                </a:lnTo>
                <a:close/>
              </a:path>
            </a:pathLst>
          </a:custGeom>
          <a:solidFill>
            <a:srgbClr val="EE3124"/>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oneCellAnchor>
    <xdr:from>
      <xdr:col>0</xdr:col>
      <xdr:colOff>438150</xdr:colOff>
      <xdr:row>436</xdr:row>
      <xdr:rowOff>161925</xdr:rowOff>
    </xdr:from>
    <xdr:ext cx="11687175" cy="3705225"/>
    <xdr:sp>
      <xdr:nvSpPr>
        <xdr:cNvPr id="5" name="TextBox 5"/>
        <xdr:cNvSpPr txBox="1">
          <a:spLocks noChangeArrowheads="1"/>
        </xdr:cNvSpPr>
      </xdr:nvSpPr>
      <xdr:spPr>
        <a:xfrm>
          <a:off x="438150" y="52492275"/>
          <a:ext cx="11687175" cy="370522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WNZL has made available that may relate to categories of information noted in Article 14 "Investor Information" of the Directive (EU) 2019/2162 of the European Parliament and of the Council of 27 November 2019 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WNZL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Securities NZ Limited Global Covered Bond Prospectus dated 21 December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(NZ$) and Other Assets (Cash/Intercompany Balances) (NZ$)]</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6 of this report - Bond Maturity - Issue Amount NZD]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6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 and Other Assets (Cash/Intercompany Balances) (NZ$)]</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3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page 331 of the Base Prospectus – definition of “Indexed Valuation”, page 6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pages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[263-267 of the Base Prospectus - </a:t>
          </a:r>
          <a:r>
            <a:rPr lang="en-US" cap="none" sz="1000" b="1" i="0" u="none" baseline="0">
              <a:solidFill>
                <a:srgbClr val="000000"/>
              </a:solidFill>
              <a:latin typeface="Arial"/>
              <a:ea typeface="Arial"/>
              <a:cs typeface="Arial"/>
            </a:rPr>
            <a:t>Credit Structure,  pages 254-256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pages 256-258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6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5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6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[page 19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5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400050</xdr:colOff>
      <xdr:row>478</xdr:row>
      <xdr:rowOff>0</xdr:rowOff>
    </xdr:from>
    <xdr:ext cx="11715750" cy="1657350"/>
    <xdr:sp>
      <xdr:nvSpPr>
        <xdr:cNvPr id="6" name="TextBox 6"/>
        <xdr:cNvSpPr txBox="1">
          <a:spLocks noChangeArrowheads="1"/>
        </xdr:cNvSpPr>
      </xdr:nvSpPr>
      <xdr:spPr>
        <a:xfrm>
          <a:off x="400050" y="59274075"/>
          <a:ext cx="11715750" cy="16573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€5 billion Global Covered Bond Programme of Westpac Securities NZ Limited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WNZL.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NZ_Hillary\Reporting\2023\202305\NZHillary_CUBE_v20220106_2023053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Data_INPUT"/>
      <sheetName val="Sheet1"/>
      <sheetName val="InvestorReport"/>
      <sheetName val="Principal Rec"/>
      <sheetName val="Waterfall1and2"/>
      <sheetName val="ReserveFundReqAmtLedger"/>
      <sheetName val="AssetCoverageReport"/>
      <sheetName val="CB_INPUT"/>
      <sheetName val="CBGResidualAcct_INPUT"/>
      <sheetName val="Deal_Ticket"/>
      <sheetName val="ICLoan_INPUT"/>
      <sheetName val="IRSwap_INPUT"/>
      <sheetName val="MainReport"/>
      <sheetName val="MovemtOTHLedger"/>
      <sheetName val="NZ_Indexing"/>
      <sheetName val="ReqRedempAmtnPreMatLedger_INPUT"/>
      <sheetName val="SLoan_INPUT"/>
      <sheetName val="tblPSSumm_Exp"/>
      <sheetName val="tblqrytblPSSumm_SCExp"/>
      <sheetName val="TitlePerfectionLedger_INPUT"/>
      <sheetName val="WNZL Remittance Direction"/>
      <sheetName val="WNZSL Direction to Pay"/>
      <sheetName val="WNZL_Ad hoc_Direction"/>
      <sheetName val="Summary"/>
      <sheetName val="TDM_Use_of_Money"/>
      <sheetName val="Cube"/>
      <sheetName val="List"/>
      <sheetName val="ChangeRegister"/>
    </sheetNames>
    <sheetDataSet>
      <sheetData sheetId="1">
        <row r="6">
          <cell r="I6">
            <v>45047</v>
          </cell>
          <cell r="J6">
            <v>45077</v>
          </cell>
        </row>
        <row r="10">
          <cell r="I10">
            <v>45047</v>
          </cell>
          <cell r="J10">
            <v>45078</v>
          </cell>
        </row>
        <row r="12">
          <cell r="J12">
            <v>45085</v>
          </cell>
        </row>
        <row r="16">
          <cell r="I16">
            <v>45047</v>
          </cell>
          <cell r="J16">
            <v>45077</v>
          </cell>
        </row>
        <row r="22">
          <cell r="I22">
            <v>365</v>
          </cell>
        </row>
        <row r="23">
          <cell r="I23">
            <v>360</v>
          </cell>
        </row>
        <row r="49">
          <cell r="H49">
            <v>0.0542</v>
          </cell>
          <cell r="I49">
            <v>45047</v>
          </cell>
          <cell r="J49">
            <v>45077</v>
          </cell>
        </row>
        <row r="50">
          <cell r="H50">
            <v>0.0011</v>
          </cell>
        </row>
        <row r="51">
          <cell r="H51">
            <v>0.0558</v>
          </cell>
          <cell r="I51">
            <v>45047</v>
          </cell>
          <cell r="J51">
            <v>45077</v>
          </cell>
        </row>
        <row r="60">
          <cell r="I60">
            <v>6505469611.21</v>
          </cell>
        </row>
        <row r="120">
          <cell r="I120">
            <v>25269317.25</v>
          </cell>
        </row>
        <row r="128">
          <cell r="I128">
            <v>14070585.7</v>
          </cell>
        </row>
        <row r="142">
          <cell r="H142">
            <v>0.0025</v>
          </cell>
        </row>
        <row r="154">
          <cell r="I154">
            <v>4694796.7</v>
          </cell>
        </row>
        <row r="165">
          <cell r="I165">
            <v>45123626.09</v>
          </cell>
        </row>
        <row r="171">
          <cell r="J171">
            <v>0</v>
          </cell>
        </row>
        <row r="172">
          <cell r="J172">
            <v>0</v>
          </cell>
        </row>
        <row r="173">
          <cell r="J173">
            <v>0</v>
          </cell>
        </row>
        <row r="174">
          <cell r="G174">
            <v>19631.44</v>
          </cell>
          <cell r="J174">
            <v>19631.44</v>
          </cell>
        </row>
        <row r="175">
          <cell r="J175">
            <v>0</v>
          </cell>
        </row>
        <row r="176">
          <cell r="J176">
            <v>0</v>
          </cell>
        </row>
        <row r="187">
          <cell r="G187">
            <v>806.66</v>
          </cell>
          <cell r="J187">
            <v>806.66</v>
          </cell>
        </row>
        <row r="190">
          <cell r="G190">
            <v>562819.42</v>
          </cell>
          <cell r="J190">
            <v>562819.42</v>
          </cell>
        </row>
        <row r="191">
          <cell r="G191">
            <v>31849.32</v>
          </cell>
          <cell r="J191">
            <v>31849.32</v>
          </cell>
        </row>
        <row r="192">
          <cell r="J192">
            <v>0</v>
          </cell>
        </row>
        <row r="193">
          <cell r="J193">
            <v>0</v>
          </cell>
        </row>
        <row r="194">
          <cell r="G194">
            <v>31849.32</v>
          </cell>
          <cell r="J194">
            <v>31849.32</v>
          </cell>
        </row>
        <row r="215">
          <cell r="J215">
            <v>0</v>
          </cell>
        </row>
        <row r="220">
          <cell r="J220">
            <v>0</v>
          </cell>
        </row>
        <row r="224">
          <cell r="F224">
            <v>0.9975</v>
          </cell>
        </row>
        <row r="225">
          <cell r="G225">
            <v>0</v>
          </cell>
          <cell r="I225">
            <v>0</v>
          </cell>
        </row>
        <row r="239">
          <cell r="I239">
            <v>873255171.1199985</v>
          </cell>
        </row>
        <row r="261">
          <cell r="I261">
            <v>994530388.7899984</v>
          </cell>
        </row>
        <row r="263">
          <cell r="I263">
            <v>994530388.7899984</v>
          </cell>
        </row>
        <row r="272">
          <cell r="I272">
            <v>0</v>
          </cell>
        </row>
      </sheetData>
      <sheetData sheetId="3">
        <row r="343">
          <cell r="G343" t="str">
            <v>Less Than 1 yr</v>
          </cell>
          <cell r="K343">
            <v>0</v>
          </cell>
        </row>
        <row r="344">
          <cell r="G344" t="str">
            <v>1yr - 5yrs</v>
          </cell>
          <cell r="K344">
            <v>0</v>
          </cell>
        </row>
        <row r="345">
          <cell r="G345" t="str">
            <v>5yrs - 10yrs</v>
          </cell>
          <cell r="K345">
            <v>0</v>
          </cell>
        </row>
        <row r="346">
          <cell r="G346" t="str">
            <v>More Than 10 yrs</v>
          </cell>
          <cell r="K346">
            <v>0</v>
          </cell>
        </row>
        <row r="347">
          <cell r="G347" t="str">
            <v>10yrs - 15yrs</v>
          </cell>
          <cell r="K347">
            <v>0</v>
          </cell>
        </row>
        <row r="348">
          <cell r="G348" t="str">
            <v>15yrs - 20yrs</v>
          </cell>
          <cell r="K348">
            <v>0</v>
          </cell>
        </row>
        <row r="349">
          <cell r="G349" t="str">
            <v>20yrs - 23yrs</v>
          </cell>
          <cell r="K349">
            <v>0</v>
          </cell>
        </row>
      </sheetData>
      <sheetData sheetId="5">
        <row r="6">
          <cell r="E6" t="str">
            <v>Y</v>
          </cell>
        </row>
        <row r="30">
          <cell r="J30">
            <v>9245022.02</v>
          </cell>
        </row>
        <row r="34">
          <cell r="M34">
            <v>0</v>
          </cell>
        </row>
        <row r="35">
          <cell r="M35">
            <v>0</v>
          </cell>
        </row>
        <row r="37">
          <cell r="M37">
            <v>0</v>
          </cell>
        </row>
        <row r="38">
          <cell r="M38">
            <v>0</v>
          </cell>
        </row>
        <row r="39">
          <cell r="M39">
            <v>0</v>
          </cell>
        </row>
        <row r="49">
          <cell r="H49">
            <v>0</v>
          </cell>
        </row>
        <row r="50">
          <cell r="H50">
            <v>0</v>
          </cell>
        </row>
        <row r="52">
          <cell r="J52">
            <v>31331005.38</v>
          </cell>
        </row>
        <row r="53">
          <cell r="K53">
            <v>0</v>
          </cell>
        </row>
        <row r="57">
          <cell r="J57">
            <v>0</v>
          </cell>
        </row>
        <row r="59">
          <cell r="F59">
            <v>3825718.68</v>
          </cell>
        </row>
      </sheetData>
      <sheetData sheetId="6">
        <row r="26">
          <cell r="D26">
            <v>646956.1599999999</v>
          </cell>
        </row>
        <row r="30">
          <cell r="D30">
            <v>0</v>
          </cell>
        </row>
        <row r="39">
          <cell r="D39">
            <v>0</v>
          </cell>
        </row>
      </sheetData>
      <sheetData sheetId="8">
        <row r="14">
          <cell r="C14">
            <v>0.0009248323464710654</v>
          </cell>
        </row>
        <row r="18">
          <cell r="E18">
            <v>0.01725</v>
          </cell>
          <cell r="G18">
            <v>0</v>
          </cell>
          <cell r="I18">
            <v>0</v>
          </cell>
        </row>
        <row r="19">
          <cell r="E19">
            <v>0</v>
          </cell>
          <cell r="G19">
            <v>0</v>
          </cell>
          <cell r="I19">
            <v>0</v>
          </cell>
        </row>
        <row r="20">
          <cell r="E20">
            <v>0.008445</v>
          </cell>
          <cell r="G20">
            <v>0</v>
          </cell>
          <cell r="I20">
            <v>0</v>
          </cell>
        </row>
        <row r="21">
          <cell r="E21">
            <v>0.01169</v>
          </cell>
          <cell r="G21">
            <v>0</v>
          </cell>
          <cell r="I21">
            <v>0</v>
          </cell>
        </row>
        <row r="22">
          <cell r="E22">
            <v>0.0147</v>
          </cell>
          <cell r="G22">
            <v>322652757</v>
          </cell>
          <cell r="I22">
            <v>322652757</v>
          </cell>
        </row>
        <row r="23">
          <cell r="E23">
            <v>0.013548</v>
          </cell>
          <cell r="G23">
            <v>0</v>
          </cell>
          <cell r="I23">
            <v>0</v>
          </cell>
        </row>
        <row r="24">
          <cell r="E24">
            <v>0.011014</v>
          </cell>
          <cell r="G24">
            <v>0</v>
          </cell>
          <cell r="I24">
            <v>0</v>
          </cell>
        </row>
        <row r="25">
          <cell r="E25">
            <v>0.011139</v>
          </cell>
          <cell r="G25">
            <v>850200000</v>
          </cell>
          <cell r="I25">
            <v>850200000</v>
          </cell>
        </row>
        <row r="26">
          <cell r="E26">
            <v>0.006751</v>
          </cell>
          <cell r="G26">
            <v>1426189500</v>
          </cell>
          <cell r="I26">
            <v>1426189500</v>
          </cell>
        </row>
        <row r="27">
          <cell r="G27">
            <v>1236525000</v>
          </cell>
          <cell r="I27">
            <v>1236525000</v>
          </cell>
        </row>
        <row r="28">
          <cell r="E28">
            <v>0.011663</v>
          </cell>
          <cell r="G28">
            <v>1292925000</v>
          </cell>
          <cell r="I28">
            <v>1292925000</v>
          </cell>
        </row>
        <row r="32">
          <cell r="C32">
            <v>40710</v>
          </cell>
          <cell r="D32">
            <v>42537</v>
          </cell>
          <cell r="I32">
            <v>0</v>
          </cell>
        </row>
        <row r="33">
          <cell r="C33">
            <v>41001</v>
          </cell>
          <cell r="D33">
            <v>42096</v>
          </cell>
          <cell r="F33">
            <v>0.0065</v>
          </cell>
          <cell r="I33">
            <v>0</v>
          </cell>
        </row>
        <row r="34">
          <cell r="C34">
            <v>41814</v>
          </cell>
          <cell r="D34">
            <v>43640</v>
          </cell>
          <cell r="I34">
            <v>0</v>
          </cell>
        </row>
        <row r="35">
          <cell r="C35">
            <v>42276</v>
          </cell>
          <cell r="D35">
            <v>44103</v>
          </cell>
          <cell r="I35">
            <v>0</v>
          </cell>
        </row>
        <row r="36">
          <cell r="C36">
            <v>42367</v>
          </cell>
          <cell r="D36">
            <v>48211</v>
          </cell>
          <cell r="I36">
            <v>200000000</v>
          </cell>
        </row>
        <row r="37">
          <cell r="C37">
            <v>42537</v>
          </cell>
          <cell r="D37">
            <v>44363</v>
          </cell>
          <cell r="I37">
            <v>0</v>
          </cell>
        </row>
        <row r="38">
          <cell r="C38">
            <v>42831</v>
          </cell>
          <cell r="D38">
            <v>44657</v>
          </cell>
          <cell r="I38">
            <v>0</v>
          </cell>
        </row>
        <row r="39">
          <cell r="C39">
            <v>43482</v>
          </cell>
          <cell r="D39">
            <v>45308</v>
          </cell>
          <cell r="I39">
            <v>500000000</v>
          </cell>
        </row>
        <row r="40">
          <cell r="C40">
            <v>44355</v>
          </cell>
          <cell r="D40">
            <v>46912</v>
          </cell>
        </row>
        <row r="41">
          <cell r="C41">
            <v>44756</v>
          </cell>
          <cell r="D41">
            <v>46036</v>
          </cell>
        </row>
        <row r="42">
          <cell r="C42">
            <v>45005</v>
          </cell>
          <cell r="D42">
            <v>46863</v>
          </cell>
        </row>
        <row r="56">
          <cell r="E56">
            <v>1088926.44</v>
          </cell>
        </row>
        <row r="87">
          <cell r="E87">
            <v>0</v>
          </cell>
        </row>
        <row r="88">
          <cell r="E88">
            <v>0</v>
          </cell>
        </row>
        <row r="89">
          <cell r="E89">
            <v>0</v>
          </cell>
        </row>
      </sheetData>
      <sheetData sheetId="9">
        <row r="20">
          <cell r="E20">
            <v>203852.9369820654</v>
          </cell>
        </row>
      </sheetData>
      <sheetData sheetId="11">
        <row r="1">
          <cell r="AZ1" t="str">
            <v>ICL3.1(a)</v>
          </cell>
          <cell r="BA1" t="str">
            <v>ICL3.1(a) Purchase Portfolio from Seller per MSA 2.4(b)</v>
          </cell>
        </row>
        <row r="2">
          <cell r="AZ2" t="str">
            <v>ICL3.1(b)</v>
          </cell>
          <cell r="BA2" t="str">
            <v>ICL3.1(b) Substitution of Assets to ensure ACT Pass</v>
          </cell>
        </row>
        <row r="3">
          <cell r="AZ3" t="str">
            <v>ICL3.1(b)</v>
          </cell>
          <cell r="BA3" t="str">
            <v>ICL3.1(b)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6848353821.925998</v>
          </cell>
          <cell r="BA10" t="str">
            <v>NONE</v>
          </cell>
        </row>
        <row r="48">
          <cell r="G48">
            <v>7500000000</v>
          </cell>
          <cell r="H48">
            <v>0</v>
          </cell>
          <cell r="K48">
            <v>7500000000</v>
          </cell>
        </row>
        <row r="67">
          <cell r="G67">
            <v>1708833260.1119995</v>
          </cell>
          <cell r="K67">
            <v>1719861564.9259977</v>
          </cell>
        </row>
        <row r="68">
          <cell r="G68">
            <v>5791166739.8880005</v>
          </cell>
          <cell r="K68">
            <v>5780138435.074002</v>
          </cell>
        </row>
        <row r="99">
          <cell r="G99">
            <v>0</v>
          </cell>
          <cell r="L99">
            <v>9245022.02</v>
          </cell>
        </row>
        <row r="100">
          <cell r="G100">
            <v>0</v>
          </cell>
          <cell r="L100">
            <v>31331005.38</v>
          </cell>
        </row>
        <row r="149">
          <cell r="I149">
            <v>0</v>
          </cell>
        </row>
        <row r="152">
          <cell r="I152">
            <v>0</v>
          </cell>
        </row>
        <row r="153">
          <cell r="I153">
            <v>0</v>
          </cell>
        </row>
        <row r="154">
          <cell r="I154">
            <v>0</v>
          </cell>
        </row>
      </sheetData>
      <sheetData sheetId="14">
        <row r="4">
          <cell r="G4">
            <v>0</v>
          </cell>
        </row>
        <row r="5">
          <cell r="E5">
            <v>0</v>
          </cell>
        </row>
      </sheetData>
      <sheetData sheetId="16">
        <row r="15">
          <cell r="I15">
            <v>0</v>
          </cell>
        </row>
        <row r="18">
          <cell r="I18">
            <v>0</v>
          </cell>
        </row>
        <row r="31">
          <cell r="I31">
            <v>0</v>
          </cell>
        </row>
        <row r="39">
          <cell r="H39">
            <v>0</v>
          </cell>
        </row>
        <row r="51">
          <cell r="I51">
            <v>0</v>
          </cell>
        </row>
        <row r="53">
          <cell r="I53">
            <v>0</v>
          </cell>
        </row>
      </sheetData>
      <sheetData sheetId="17">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G71">
            <v>0</v>
          </cell>
          <cell r="J71">
            <v>0</v>
          </cell>
        </row>
        <row r="118">
          <cell r="I118">
            <v>0</v>
          </cell>
        </row>
        <row r="119">
          <cell r="I119">
            <v>0</v>
          </cell>
        </row>
        <row r="120">
          <cell r="I120">
            <v>0</v>
          </cell>
        </row>
        <row r="121">
          <cell r="I121">
            <v>0</v>
          </cell>
        </row>
        <row r="127">
          <cell r="I127">
            <v>0</v>
          </cell>
        </row>
      </sheetData>
      <sheetData sheetId="20">
        <row r="13">
          <cell r="D13">
            <v>0</v>
          </cell>
        </row>
      </sheetData>
      <sheetData sheetId="27">
        <row r="1">
          <cell r="L1" t="str">
            <v>Westpac New Zealand Limited</v>
          </cell>
        </row>
        <row r="2">
          <cell r="A2" t="str">
            <v>Guy Volpicella</v>
          </cell>
          <cell r="B2" t="str">
            <v>Director Fubding and Capital Structure</v>
          </cell>
          <cell r="C2" t="str">
            <v>Lvl 2, 275 Kent Street, Sydney, NSW 2000</v>
          </cell>
          <cell r="D2" t="str">
            <v>8254 9261</v>
          </cell>
          <cell r="L2" t="str">
            <v>Westpac NZ Covered Bond Limited</v>
          </cell>
        </row>
        <row r="3">
          <cell r="A3" t="str">
            <v>Gamini Iddawela</v>
          </cell>
          <cell r="B3" t="str">
            <v>Director Treasury Faciliation Team</v>
          </cell>
          <cell r="C3" t="str">
            <v>Lvl 2, 275 Kent Street, Sydney, NSW 2000</v>
          </cell>
          <cell r="D3" t="str">
            <v>8254 0781</v>
          </cell>
          <cell r="L3" t="str">
            <v>Westpac Securities NZ Limited (acting through London Branch)</v>
          </cell>
        </row>
        <row r="4">
          <cell r="A4" t="str">
            <v>Christine Tighe</v>
          </cell>
          <cell r="B4" t="str">
            <v>Associate Director Treasury Transaction Management </v>
          </cell>
          <cell r="C4" t="str">
            <v>Lvl 2, 275 Kent Street, Sydney, NSW 2000</v>
          </cell>
          <cell r="D4" t="str">
            <v>8253 6183</v>
          </cell>
          <cell r="L4" t="str">
            <v>Westpac Securitisation Management Pty Ltd</v>
          </cell>
        </row>
        <row r="5">
          <cell r="A5" t="str">
            <v>Fiona Peters</v>
          </cell>
          <cell r="B5" t="str">
            <v>Associate Director Treasury Transaction Management </v>
          </cell>
          <cell r="C5" t="str">
            <v>Lvl 2, 275 Kent Street, Sydney, NSW 2000</v>
          </cell>
          <cell r="D5" t="str">
            <v>8253 3266 </v>
          </cell>
          <cell r="L5" t="str">
            <v>NZGT (WNZCB) Security Trustee Limited</v>
          </cell>
        </row>
        <row r="6">
          <cell r="A6" t="str">
            <v>Anne Sontag</v>
          </cell>
          <cell r="B6" t="str">
            <v>Associate Director Treasury Faciliation Team</v>
          </cell>
          <cell r="C6" t="str">
            <v>Lvl 2, 275 Kent Street, Sydney, NSW 2000</v>
          </cell>
          <cell r="D6" t="str">
            <v>8254 1330</v>
          </cell>
          <cell r="L6" t="str">
            <v>Westpac Banking Corporation</v>
          </cell>
        </row>
        <row r="7">
          <cell r="A7" t="str">
            <v>Sharina Krivacic</v>
          </cell>
          <cell r="B7" t="str">
            <v>Associate Director Treasury Faciliation Team</v>
          </cell>
          <cell r="C7" t="str">
            <v>Lvl 2, 275 Kent Street, Sydney, NSW 2000</v>
          </cell>
          <cell r="D7" t="str">
            <v>8254 1647</v>
          </cell>
          <cell r="L7" t="str">
            <v>BNY Corporate Trustee Services Limited</v>
          </cell>
        </row>
        <row r="8">
          <cell r="A8" t="str">
            <v>Catherine Lee</v>
          </cell>
          <cell r="B8" t="str">
            <v>Senior Associate Securitisation</v>
          </cell>
          <cell r="C8" t="str">
            <v>Lvl 2, 275 Kent Street, Sydney, NSW 2000</v>
          </cell>
          <cell r="D8" t="str">
            <v>8253 0213</v>
          </cell>
          <cell r="L8" t="str">
            <v>Moody's Investors Service</v>
          </cell>
        </row>
        <row r="9">
          <cell r="A9" t="str">
            <v>Jeremiah Rowland</v>
          </cell>
          <cell r="B9" t="str">
            <v>Senior Associate Securitisation</v>
          </cell>
          <cell r="C9" t="str">
            <v>Lvl 2, 275 Kent Street, Sydney, NSW 2000</v>
          </cell>
          <cell r="D9" t="str">
            <v>8254 2578</v>
          </cell>
          <cell r="L9" t="str">
            <v>Fitch Ratings Limited</v>
          </cell>
        </row>
        <row r="10">
          <cell r="A10" t="str">
            <v>Andy Liu</v>
          </cell>
          <cell r="B10" t="str">
            <v>Senior Associate Securitisation</v>
          </cell>
          <cell r="C10" t="str">
            <v>Lvl 2, 275 Kent Street, Sydney, NSW 2000</v>
          </cell>
          <cell r="D10" t="str">
            <v>8254 2909 </v>
          </cell>
          <cell r="L10" t="str">
            <v>PricewaterhouseCoopers</v>
          </cell>
        </row>
        <row r="11">
          <cell r="A11" t="str">
            <v>Rowena Cenzon</v>
          </cell>
          <cell r="B11" t="str">
            <v>Senior Associate Securitisation</v>
          </cell>
          <cell r="C11" t="str">
            <v>Lvl 2, 275 Kent Street, Sydney, NSW 2000</v>
          </cell>
          <cell r="D11" t="str">
            <v>8254 1335</v>
          </cell>
          <cell r="L11" t="str">
            <v>TBA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399"/>
  <sheetViews>
    <sheetView tabSelected="1" view="pageBreakPreview" zoomScaleSheetLayoutView="100" zoomScalePageLayoutView="0" workbookViewId="0" topLeftCell="A1">
      <selection activeCell="J9" sqref="J9"/>
    </sheetView>
  </sheetViews>
  <sheetFormatPr defaultColWidth="9.33203125" defaultRowHeight="12.75"/>
  <cols>
    <col min="1" max="1" width="10.5" style="2" customWidth="1"/>
    <col min="2" max="2" width="10.5" style="1" customWidth="1"/>
    <col min="3" max="3" width="7.16015625" style="1" customWidth="1"/>
    <col min="4" max="4" width="16" style="1" customWidth="1"/>
    <col min="5" max="5" width="19.16015625" style="1" customWidth="1"/>
    <col min="6" max="6" width="20.83203125" style="1" customWidth="1"/>
    <col min="7" max="7" width="16.33203125" style="1" customWidth="1"/>
    <col min="8" max="8" width="25" style="1" customWidth="1"/>
    <col min="9" max="9" width="20" style="1" customWidth="1"/>
    <col min="10" max="10" width="17" style="1" customWidth="1"/>
    <col min="11" max="11" width="20.33203125" style="1" customWidth="1"/>
    <col min="12" max="12" width="29.16015625" style="1" customWidth="1"/>
    <col min="13" max="13" width="15" style="1" customWidth="1"/>
    <col min="14" max="14" width="14.16015625" style="1" customWidth="1"/>
    <col min="15" max="17" width="9.33203125" style="1" customWidth="1"/>
    <col min="18" max="18" width="18.83203125" style="1" bestFit="1" customWidth="1"/>
    <col min="19" max="19" width="11.83203125" style="1" bestFit="1" customWidth="1"/>
    <col min="20" max="16384" width="9.33203125" style="1" customWidth="1"/>
  </cols>
  <sheetData>
    <row r="1" ht="12.75"/>
    <row r="2" spans="6:13" ht="20.25">
      <c r="F2" s="5"/>
      <c r="M2" s="136"/>
    </row>
    <row r="3" spans="1:11" ht="12.75">
      <c r="A3" s="135"/>
      <c r="B3" s="30"/>
      <c r="C3" s="30"/>
      <c r="D3" s="30"/>
      <c r="E3" s="30"/>
      <c r="F3" s="30"/>
      <c r="G3" s="30"/>
      <c r="H3" s="30"/>
      <c r="I3" s="30"/>
      <c r="J3" s="30"/>
      <c r="K3" s="125"/>
    </row>
    <row r="4" spans="1:11" ht="12.75">
      <c r="A4" s="135"/>
      <c r="B4" s="30"/>
      <c r="C4" s="30"/>
      <c r="D4" s="30"/>
      <c r="E4" s="30"/>
      <c r="F4" s="30"/>
      <c r="G4" s="30"/>
      <c r="H4" s="30"/>
      <c r="I4" s="30"/>
      <c r="J4" s="30"/>
      <c r="K4" s="125"/>
    </row>
    <row r="5" spans="1:11" ht="12.75">
      <c r="A5" s="135"/>
      <c r="B5" s="30"/>
      <c r="C5" s="30"/>
      <c r="D5" s="30"/>
      <c r="E5" s="30"/>
      <c r="F5" s="30"/>
      <c r="G5" s="30"/>
      <c r="H5" s="30"/>
      <c r="I5" s="30"/>
      <c r="J5" s="30"/>
      <c r="K5" s="125"/>
    </row>
    <row r="6" spans="1:13" ht="12.75">
      <c r="A6" s="118"/>
      <c r="B6" s="134"/>
      <c r="C6" s="132"/>
      <c r="D6" s="133"/>
      <c r="E6" s="132"/>
      <c r="F6" s="132"/>
      <c r="G6" s="132"/>
      <c r="H6" s="132"/>
      <c r="I6" s="132"/>
      <c r="J6" s="132"/>
      <c r="K6" s="132"/>
      <c r="L6" s="131"/>
      <c r="M6" s="130"/>
    </row>
    <row r="7" spans="1:13" ht="12.75">
      <c r="A7" s="118"/>
      <c r="B7" s="129"/>
      <c r="C7" s="126" t="s">
        <v>304</v>
      </c>
      <c r="D7" s="125"/>
      <c r="E7" s="125"/>
      <c r="F7" s="125"/>
      <c r="G7" s="125"/>
      <c r="H7" s="125"/>
      <c r="I7" s="125"/>
      <c r="J7" s="125"/>
      <c r="K7" s="125"/>
      <c r="M7" s="128"/>
    </row>
    <row r="8" spans="1:13" ht="12.75">
      <c r="A8" s="118"/>
      <c r="B8" s="127"/>
      <c r="C8" s="35" t="s">
        <v>303</v>
      </c>
      <c r="D8" s="125"/>
      <c r="E8" s="125"/>
      <c r="F8" s="125"/>
      <c r="G8" s="125"/>
      <c r="H8" s="125"/>
      <c r="I8" s="125"/>
      <c r="J8" s="125"/>
      <c r="K8" s="125"/>
      <c r="M8" s="128"/>
    </row>
    <row r="9" spans="1:13" s="116" customFormat="1" ht="12.75">
      <c r="A9" s="118"/>
      <c r="B9" s="127"/>
      <c r="C9" s="126" t="s">
        <v>302</v>
      </c>
      <c r="D9" s="125"/>
      <c r="E9" s="117"/>
      <c r="F9" s="102"/>
      <c r="G9" s="102"/>
      <c r="H9" s="102"/>
      <c r="I9" s="102"/>
      <c r="J9" s="102"/>
      <c r="K9" s="102"/>
      <c r="M9" s="124"/>
    </row>
    <row r="10" spans="1:13" s="116" customFormat="1" ht="12.75">
      <c r="A10" s="118"/>
      <c r="B10" s="127"/>
      <c r="C10" s="126" t="s">
        <v>305</v>
      </c>
      <c r="D10" s="125"/>
      <c r="E10" s="117"/>
      <c r="F10" s="102"/>
      <c r="G10" s="102"/>
      <c r="H10" s="102"/>
      <c r="I10" s="102"/>
      <c r="J10" s="102"/>
      <c r="K10" s="102"/>
      <c r="M10" s="124"/>
    </row>
    <row r="11" spans="1:13" s="116" customFormat="1" ht="12.75">
      <c r="A11" s="118"/>
      <c r="B11" s="123"/>
      <c r="C11" s="121"/>
      <c r="D11" s="121"/>
      <c r="E11" s="122"/>
      <c r="F11" s="121"/>
      <c r="G11" s="121"/>
      <c r="H11" s="121"/>
      <c r="I11" s="121"/>
      <c r="J11" s="121"/>
      <c r="K11" s="121"/>
      <c r="L11" s="120"/>
      <c r="M11" s="119"/>
    </row>
    <row r="12" spans="1:11" s="116" customFormat="1" ht="12.75">
      <c r="A12" s="118"/>
      <c r="B12" s="102"/>
      <c r="C12" s="102"/>
      <c r="D12" s="102"/>
      <c r="E12" s="117"/>
      <c r="F12" s="102"/>
      <c r="G12" s="102"/>
      <c r="H12" s="102"/>
      <c r="I12" s="102"/>
      <c r="J12" s="102"/>
      <c r="K12" s="102"/>
    </row>
    <row r="13" spans="2:8" ht="12.75">
      <c r="B13" s="35" t="s">
        <v>292</v>
      </c>
      <c r="C13" s="35"/>
      <c r="F13" s="114" t="s">
        <v>301</v>
      </c>
      <c r="G13" s="30"/>
      <c r="H13" s="114" t="s">
        <v>300</v>
      </c>
    </row>
    <row r="14" spans="2:8" ht="12.75">
      <c r="B14" s="35"/>
      <c r="C14" s="35" t="s">
        <v>299</v>
      </c>
      <c r="F14" s="114"/>
      <c r="G14" s="30"/>
      <c r="H14" s="114"/>
    </row>
    <row r="15" spans="4:8" ht="12.75">
      <c r="D15" s="1" t="s">
        <v>298</v>
      </c>
      <c r="F15" s="115" t="s">
        <v>306</v>
      </c>
      <c r="G15" s="30"/>
      <c r="H15" s="115" t="s">
        <v>307</v>
      </c>
    </row>
    <row r="16" spans="4:8" ht="12.75">
      <c r="D16" s="1" t="s">
        <v>297</v>
      </c>
      <c r="F16" s="115" t="s">
        <v>308</v>
      </c>
      <c r="G16" s="30"/>
      <c r="H16" s="30" t="s">
        <v>296</v>
      </c>
    </row>
    <row r="17" spans="4:8" ht="12.75">
      <c r="D17" s="1" t="s">
        <v>295</v>
      </c>
      <c r="F17" s="115" t="s">
        <v>309</v>
      </c>
      <c r="G17" s="30"/>
      <c r="H17" s="30" t="s">
        <v>309</v>
      </c>
    </row>
    <row r="18" ht="12.75">
      <c r="B18" s="35"/>
    </row>
    <row r="19" spans="2:8" ht="12.75">
      <c r="B19" s="35"/>
      <c r="C19" s="35"/>
      <c r="F19" s="30"/>
      <c r="G19" s="30"/>
      <c r="H19" s="30"/>
    </row>
    <row r="20" spans="2:8" ht="12.75">
      <c r="B20" s="35"/>
      <c r="C20" s="35" t="s">
        <v>294</v>
      </c>
      <c r="F20" s="30" t="s">
        <v>310</v>
      </c>
      <c r="G20" s="30"/>
      <c r="H20" s="30" t="s">
        <v>311</v>
      </c>
    </row>
    <row r="21" spans="2:8" ht="12.75">
      <c r="B21" s="35"/>
      <c r="C21" s="35"/>
      <c r="F21" s="30"/>
      <c r="G21" s="30"/>
      <c r="H21" s="30"/>
    </row>
    <row r="22" spans="2:8" ht="12.75">
      <c r="B22" s="35"/>
      <c r="C22" s="35"/>
      <c r="F22" s="30"/>
      <c r="G22" s="30"/>
      <c r="H22" s="30"/>
    </row>
    <row r="23" spans="2:8" ht="12.75" hidden="1">
      <c r="B23" s="35"/>
      <c r="C23" s="35"/>
      <c r="F23" s="30"/>
      <c r="G23" s="30"/>
      <c r="H23" s="30"/>
    </row>
    <row r="24" spans="2:8" ht="12.75" hidden="1">
      <c r="B24" s="35"/>
      <c r="C24" s="35"/>
      <c r="F24" s="30"/>
      <c r="G24" s="30"/>
      <c r="H24" s="30"/>
    </row>
    <row r="25" spans="2:8" ht="12.75" hidden="1">
      <c r="B25" s="35"/>
      <c r="F25" s="114"/>
      <c r="G25" s="30"/>
      <c r="H25" s="114"/>
    </row>
    <row r="26" ht="12.75">
      <c r="D26" s="98"/>
    </row>
    <row r="27" spans="1:13" ht="12.75">
      <c r="A27" s="2" t="s">
        <v>293</v>
      </c>
      <c r="B27" s="113"/>
      <c r="C27" s="112" t="s">
        <v>292</v>
      </c>
      <c r="D27" s="87"/>
      <c r="E27" s="87"/>
      <c r="F27" s="87" t="s">
        <v>312</v>
      </c>
      <c r="G27" s="87"/>
      <c r="H27" s="87"/>
      <c r="I27" s="112" t="s">
        <v>291</v>
      </c>
      <c r="J27" s="87"/>
      <c r="K27" s="87"/>
      <c r="L27" s="87" t="s">
        <v>313</v>
      </c>
      <c r="M27" s="111"/>
    </row>
    <row r="28" spans="1:13" ht="12.75">
      <c r="A28" s="2" t="s">
        <v>290</v>
      </c>
      <c r="B28" s="110"/>
      <c r="C28" s="81" t="s">
        <v>289</v>
      </c>
      <c r="D28" s="79"/>
      <c r="E28" s="79"/>
      <c r="F28" s="79" t="s">
        <v>314</v>
      </c>
      <c r="G28" s="79"/>
      <c r="H28" s="79"/>
      <c r="I28" s="81" t="s">
        <v>288</v>
      </c>
      <c r="J28" s="79"/>
      <c r="K28" s="79"/>
      <c r="L28" s="79" t="s">
        <v>313</v>
      </c>
      <c r="M28" s="109"/>
    </row>
    <row r="29" spans="1:13" ht="12.75">
      <c r="A29" s="2" t="s">
        <v>287</v>
      </c>
      <c r="B29" s="110"/>
      <c r="C29" s="81" t="s">
        <v>286</v>
      </c>
      <c r="D29" s="79"/>
      <c r="E29" s="79"/>
      <c r="F29" s="79" t="s">
        <v>315</v>
      </c>
      <c r="G29" s="79"/>
      <c r="H29" s="79"/>
      <c r="I29" s="81" t="s">
        <v>285</v>
      </c>
      <c r="J29" s="79"/>
      <c r="K29" s="79"/>
      <c r="L29" s="79" t="s">
        <v>316</v>
      </c>
      <c r="M29" s="109"/>
    </row>
    <row r="30" spans="1:13" ht="12.75">
      <c r="A30" s="2" t="s">
        <v>284</v>
      </c>
      <c r="B30" s="110"/>
      <c r="C30" s="81" t="s">
        <v>283</v>
      </c>
      <c r="D30" s="79"/>
      <c r="E30" s="79"/>
      <c r="F30" s="79" t="s">
        <v>317</v>
      </c>
      <c r="G30" s="79"/>
      <c r="H30" s="79"/>
      <c r="I30" s="81" t="s">
        <v>282</v>
      </c>
      <c r="J30" s="79"/>
      <c r="K30" s="79"/>
      <c r="L30" s="79" t="s">
        <v>314</v>
      </c>
      <c r="M30" s="109"/>
    </row>
    <row r="31" spans="1:13" ht="12.75">
      <c r="A31" s="2" t="s">
        <v>281</v>
      </c>
      <c r="B31" s="108"/>
      <c r="C31" s="106" t="s">
        <v>280</v>
      </c>
      <c r="D31" s="105"/>
      <c r="E31" s="105"/>
      <c r="F31" s="107" t="s">
        <v>314</v>
      </c>
      <c r="G31" s="105"/>
      <c r="H31" s="105"/>
      <c r="I31" s="106" t="s">
        <v>279</v>
      </c>
      <c r="J31" s="105"/>
      <c r="K31" s="105"/>
      <c r="L31" s="105" t="s">
        <v>316</v>
      </c>
      <c r="M31" s="104"/>
    </row>
    <row r="32" ht="12.75"/>
    <row r="33" spans="4:7" ht="12.75">
      <c r="D33" s="103" t="s">
        <v>278</v>
      </c>
      <c r="F33" s="102"/>
      <c r="G33" s="98"/>
    </row>
    <row r="34" ht="12.75"/>
    <row r="35" spans="4:11" ht="12.75">
      <c r="D35" s="35" t="s">
        <v>277</v>
      </c>
      <c r="E35" s="77"/>
      <c r="I35" s="101"/>
      <c r="K35" s="79"/>
    </row>
    <row r="36" spans="5:14" ht="12.75">
      <c r="E36" s="1" t="s">
        <v>276</v>
      </c>
      <c r="I36" s="101"/>
      <c r="K36" s="99">
        <v>45077</v>
      </c>
      <c r="N36" s="98"/>
    </row>
    <row r="37" spans="5:14" ht="12.75">
      <c r="E37" s="1" t="s">
        <v>275</v>
      </c>
      <c r="I37" s="101"/>
      <c r="K37" s="99">
        <v>45047</v>
      </c>
      <c r="N37" s="98"/>
    </row>
    <row r="38" spans="5:14" ht="12.75">
      <c r="E38" s="1" t="s">
        <v>274</v>
      </c>
      <c r="I38" s="100"/>
      <c r="K38" s="99">
        <v>45077</v>
      </c>
      <c r="N38" s="98"/>
    </row>
    <row r="39" spans="5:11" ht="12.75">
      <c r="E39" s="1" t="s">
        <v>273</v>
      </c>
      <c r="K39" s="92">
        <v>35603</v>
      </c>
    </row>
    <row r="40" spans="5:11" ht="12.75">
      <c r="E40" s="1" t="s">
        <v>272</v>
      </c>
      <c r="K40" s="92">
        <v>6505469611.21</v>
      </c>
    </row>
    <row r="41" spans="5:18" ht="12.75">
      <c r="E41" s="1" t="s">
        <v>271</v>
      </c>
      <c r="K41" s="97">
        <v>994530388.79</v>
      </c>
      <c r="M41" s="96"/>
      <c r="N41" s="1" t="s">
        <v>36</v>
      </c>
      <c r="R41" s="45"/>
    </row>
    <row r="42" spans="5:20" ht="12.75">
      <c r="E42" s="1" t="s">
        <v>270</v>
      </c>
      <c r="K42" s="92">
        <v>182722.5124627137</v>
      </c>
      <c r="T42" s="95">
        <v>1.5497207641601562E-06</v>
      </c>
    </row>
    <row r="43" spans="5:11" ht="12.75">
      <c r="E43" s="1" t="s">
        <v>269</v>
      </c>
      <c r="K43" s="92">
        <v>1500000</v>
      </c>
    </row>
    <row r="44" spans="5:11" ht="12.75">
      <c r="E44" s="1" t="s">
        <v>268</v>
      </c>
      <c r="K44" s="80">
        <v>0.4951744443989896</v>
      </c>
    </row>
    <row r="45" spans="5:11" ht="12.75" hidden="1">
      <c r="E45" s="1" t="s">
        <v>267</v>
      </c>
      <c r="K45" s="94">
        <v>0.4760262700498698</v>
      </c>
    </row>
    <row r="46" spans="5:13" ht="12.75">
      <c r="E46" s="93" t="s">
        <v>266</v>
      </c>
      <c r="K46" s="80">
        <v>0.4760262700498698</v>
      </c>
      <c r="M46" s="12"/>
    </row>
    <row r="47" spans="5:11" ht="14.25">
      <c r="E47" s="93" t="s">
        <v>265</v>
      </c>
      <c r="K47" s="80">
        <v>0.4115592710061762</v>
      </c>
    </row>
    <row r="48" spans="5:11" ht="12.75">
      <c r="E48" s="1" t="s">
        <v>264</v>
      </c>
      <c r="K48" s="80">
        <v>0.04677523920453792</v>
      </c>
    </row>
    <row r="49" spans="5:11" ht="14.25">
      <c r="E49" s="1" t="s">
        <v>263</v>
      </c>
      <c r="K49" s="92">
        <v>51.90115637167251</v>
      </c>
    </row>
    <row r="50" spans="5:11" ht="12.75">
      <c r="E50" s="1" t="s">
        <v>262</v>
      </c>
      <c r="K50" s="92">
        <v>277.62710370430614</v>
      </c>
    </row>
    <row r="51" spans="5:11" ht="12.75">
      <c r="E51" s="1" t="s">
        <v>261</v>
      </c>
      <c r="K51" s="92">
        <v>360.0164</v>
      </c>
    </row>
    <row r="52" spans="5:11" ht="12.75">
      <c r="E52" s="1" t="s">
        <v>260</v>
      </c>
      <c r="K52" s="92">
        <v>23.135591975358846</v>
      </c>
    </row>
    <row r="53" spans="5:11" ht="12.75">
      <c r="E53" s="1" t="s">
        <v>259</v>
      </c>
      <c r="K53" s="91">
        <v>3.9075968014272338</v>
      </c>
    </row>
    <row r="54" spans="5:11" ht="12.75">
      <c r="E54" s="1" t="s">
        <v>258</v>
      </c>
      <c r="K54" s="78" t="s">
        <v>256</v>
      </c>
    </row>
    <row r="55" spans="5:11" ht="12.75">
      <c r="E55" s="1" t="s">
        <v>257</v>
      </c>
      <c r="K55" s="78" t="s">
        <v>256</v>
      </c>
    </row>
    <row r="56" spans="5:11" ht="12.75">
      <c r="E56" s="1" t="s">
        <v>255</v>
      </c>
      <c r="K56" s="80">
        <v>1</v>
      </c>
    </row>
    <row r="57" spans="5:11" ht="12.75">
      <c r="E57" s="1" t="s">
        <v>254</v>
      </c>
      <c r="K57" s="80">
        <v>0</v>
      </c>
    </row>
    <row r="58" spans="5:11" ht="12.75">
      <c r="E58" s="1" t="s">
        <v>253</v>
      </c>
      <c r="K58" s="80">
        <v>0</v>
      </c>
    </row>
    <row r="59" spans="5:11" ht="12.75">
      <c r="E59" s="1" t="s">
        <v>252</v>
      </c>
      <c r="K59" s="80">
        <v>0</v>
      </c>
    </row>
    <row r="60" spans="5:11" ht="12.75" hidden="1">
      <c r="E60" s="1" t="s">
        <v>251</v>
      </c>
      <c r="K60" s="78" t="s">
        <v>245</v>
      </c>
    </row>
    <row r="61" spans="5:11" ht="12.75" hidden="1">
      <c r="E61" s="1" t="s">
        <v>250</v>
      </c>
      <c r="K61" s="78" t="s">
        <v>245</v>
      </c>
    </row>
    <row r="62" spans="5:11" ht="12.75" hidden="1">
      <c r="E62" s="1" t="s">
        <v>249</v>
      </c>
      <c r="K62" s="78" t="s">
        <v>245</v>
      </c>
    </row>
    <row r="63" spans="5:11" ht="12.75" hidden="1">
      <c r="E63" s="1" t="s">
        <v>248</v>
      </c>
      <c r="K63" s="78" t="s">
        <v>245</v>
      </c>
    </row>
    <row r="64" spans="5:11" ht="15" hidden="1">
      <c r="E64" s="1" t="s">
        <v>247</v>
      </c>
      <c r="K64" s="78" t="s">
        <v>245</v>
      </c>
    </row>
    <row r="65" spans="5:11" ht="12.75" hidden="1">
      <c r="E65" s="1" t="s">
        <v>246</v>
      </c>
      <c r="K65" s="78" t="s">
        <v>245</v>
      </c>
    </row>
    <row r="66" spans="5:11" ht="12.75" hidden="1">
      <c r="E66" s="1" t="s">
        <v>244</v>
      </c>
      <c r="K66" s="78" t="s">
        <v>243</v>
      </c>
    </row>
    <row r="67" spans="5:11" ht="12.75">
      <c r="E67" s="1" t="s">
        <v>242</v>
      </c>
      <c r="K67" s="80">
        <v>1</v>
      </c>
    </row>
    <row r="68" spans="5:11" ht="12.75">
      <c r="E68" s="1" t="s">
        <v>241</v>
      </c>
      <c r="K68" s="85">
        <v>45123626.09</v>
      </c>
    </row>
    <row r="69" spans="5:11" ht="12.75">
      <c r="E69" s="1" t="s">
        <v>240</v>
      </c>
      <c r="K69" s="85">
        <v>121275217.67</v>
      </c>
    </row>
    <row r="70" ht="14.25">
      <c r="E70" s="63" t="s">
        <v>239</v>
      </c>
    </row>
    <row r="71" ht="13.5">
      <c r="E71" s="63" t="s">
        <v>238</v>
      </c>
    </row>
    <row r="72" ht="12.75">
      <c r="E72" s="63"/>
    </row>
    <row r="73" ht="12.75">
      <c r="E73" s="63"/>
    </row>
    <row r="74" ht="12.75">
      <c r="E74" s="63"/>
    </row>
    <row r="75" ht="12.75">
      <c r="E75" s="63"/>
    </row>
    <row r="76" ht="12.75"/>
    <row r="77" spans="4:11" ht="12.75">
      <c r="D77" s="90" t="s">
        <v>237</v>
      </c>
      <c r="E77" s="79"/>
      <c r="F77" s="79"/>
      <c r="G77" s="79"/>
      <c r="H77" s="79"/>
      <c r="I77" s="79"/>
      <c r="J77" s="79"/>
      <c r="K77" s="89" t="s">
        <v>12</v>
      </c>
    </row>
    <row r="78" spans="4:11" ht="12.75">
      <c r="D78" s="79" t="s">
        <v>236</v>
      </c>
      <c r="E78" s="79" t="s">
        <v>235</v>
      </c>
      <c r="F78" s="79"/>
      <c r="G78" s="79"/>
      <c r="H78" s="79"/>
      <c r="I78" s="79"/>
      <c r="J78" s="79"/>
      <c r="K78" s="85">
        <v>5853823433.136</v>
      </c>
    </row>
    <row r="79" spans="4:11" ht="12.75">
      <c r="D79" s="79"/>
      <c r="E79" s="79" t="s">
        <v>234</v>
      </c>
      <c r="F79" s="79"/>
      <c r="G79" s="79"/>
      <c r="H79" s="79"/>
      <c r="I79" s="79"/>
      <c r="J79" s="88" t="s">
        <v>318</v>
      </c>
      <c r="K79" s="85"/>
    </row>
    <row r="80" spans="4:11" ht="12.75">
      <c r="D80" s="79"/>
      <c r="E80" s="79" t="s">
        <v>233</v>
      </c>
      <c r="F80" s="79"/>
      <c r="G80" s="79"/>
      <c r="H80" s="79"/>
      <c r="I80" s="79"/>
      <c r="J80" s="85">
        <v>5853823433.136</v>
      </c>
      <c r="K80" s="85"/>
    </row>
    <row r="81" spans="4:11" ht="12.75">
      <c r="D81" s="79"/>
      <c r="E81" s="79" t="s">
        <v>232</v>
      </c>
      <c r="F81" s="79"/>
      <c r="G81" s="79"/>
      <c r="H81" s="79"/>
      <c r="I81" s="79"/>
      <c r="J81" s="85">
        <v>6483947768.57</v>
      </c>
      <c r="K81" s="85"/>
    </row>
    <row r="82" spans="4:11" ht="12.75">
      <c r="D82" s="79" t="s">
        <v>231</v>
      </c>
      <c r="E82" s="79" t="s">
        <v>230</v>
      </c>
      <c r="F82" s="79"/>
      <c r="G82" s="79"/>
      <c r="H82" s="79"/>
      <c r="I82" s="79"/>
      <c r="J82" s="79"/>
      <c r="K82" s="85">
        <v>994530388.7899984</v>
      </c>
    </row>
    <row r="83" spans="4:11" ht="12.75">
      <c r="D83" s="79" t="s">
        <v>229</v>
      </c>
      <c r="E83" s="79" t="s">
        <v>228</v>
      </c>
      <c r="F83" s="79"/>
      <c r="G83" s="79"/>
      <c r="H83" s="79"/>
      <c r="I83" s="79"/>
      <c r="J83" s="79"/>
      <c r="K83" s="85">
        <v>0</v>
      </c>
    </row>
    <row r="84" spans="4:11" ht="12.75">
      <c r="D84" s="79" t="s">
        <v>227</v>
      </c>
      <c r="E84" s="79" t="s">
        <v>226</v>
      </c>
      <c r="F84" s="79"/>
      <c r="G84" s="79"/>
      <c r="H84" s="79"/>
      <c r="I84" s="79"/>
      <c r="J84" s="79"/>
      <c r="K84" s="85">
        <v>0</v>
      </c>
    </row>
    <row r="85" spans="4:11" ht="12.75">
      <c r="D85" s="79" t="s">
        <v>225</v>
      </c>
      <c r="E85" s="79" t="s">
        <v>224</v>
      </c>
      <c r="F85" s="79"/>
      <c r="G85" s="79"/>
      <c r="H85" s="79"/>
      <c r="I85" s="79"/>
      <c r="J85" s="79"/>
      <c r="K85" s="85">
        <v>0</v>
      </c>
    </row>
    <row r="86" spans="4:11" ht="12.75">
      <c r="D86" s="79"/>
      <c r="E86" s="87" t="s">
        <v>223</v>
      </c>
      <c r="F86" s="87"/>
      <c r="G86" s="87"/>
      <c r="H86" s="87"/>
      <c r="I86" s="87"/>
      <c r="J86" s="87"/>
      <c r="K86" s="86">
        <v>6848353821.925998</v>
      </c>
    </row>
    <row r="87" spans="4:11" ht="12.75">
      <c r="D87" s="79"/>
      <c r="E87" s="79" t="s">
        <v>222</v>
      </c>
      <c r="F87" s="79"/>
      <c r="G87" s="79"/>
      <c r="H87" s="79"/>
      <c r="I87" s="79"/>
      <c r="J87" s="79"/>
      <c r="K87" s="85">
        <v>5128492257</v>
      </c>
    </row>
    <row r="88" spans="4:11" ht="13.5" thickBot="1">
      <c r="D88" s="79"/>
      <c r="E88" s="84" t="s">
        <v>221</v>
      </c>
      <c r="F88" s="79"/>
      <c r="G88" s="79"/>
      <c r="H88" s="79"/>
      <c r="I88" s="79"/>
      <c r="J88" s="79"/>
      <c r="K88" s="83">
        <v>1719861564.9259977</v>
      </c>
    </row>
    <row r="89" spans="4:11" ht="13.5" thickTop="1">
      <c r="D89" s="79"/>
      <c r="E89" s="79" t="s">
        <v>220</v>
      </c>
      <c r="F89" s="79"/>
      <c r="G89" s="79"/>
      <c r="H89" s="79"/>
      <c r="I89" s="79"/>
      <c r="J89" s="79"/>
      <c r="K89" s="78" t="s">
        <v>319</v>
      </c>
    </row>
    <row r="90" spans="4:11" ht="12.75">
      <c r="D90" s="79"/>
      <c r="E90" s="79" t="s">
        <v>219</v>
      </c>
      <c r="F90" s="79"/>
      <c r="G90" s="79"/>
      <c r="H90" s="79"/>
      <c r="I90" s="79"/>
      <c r="J90" s="79"/>
      <c r="K90" s="82">
        <v>0.9</v>
      </c>
    </row>
    <row r="91" spans="4:11" ht="12.75">
      <c r="D91" s="79"/>
      <c r="E91" s="79" t="s">
        <v>218</v>
      </c>
      <c r="F91" s="79"/>
      <c r="G91" s="79"/>
      <c r="H91" s="79"/>
      <c r="I91" s="79"/>
      <c r="J91" s="79"/>
      <c r="K91" s="82">
        <v>0.9</v>
      </c>
    </row>
    <row r="92" ht="12.75"/>
    <row r="93" spans="4:11" ht="12.75">
      <c r="D93" s="81" t="s">
        <v>217</v>
      </c>
      <c r="E93" s="79"/>
      <c r="F93" s="79"/>
      <c r="G93" s="79"/>
      <c r="H93" s="79"/>
      <c r="I93" s="79"/>
      <c r="J93" s="79"/>
      <c r="K93" s="80"/>
    </row>
    <row r="94" spans="4:11" ht="12.75">
      <c r="D94" s="79"/>
      <c r="E94" s="79"/>
      <c r="F94" s="79"/>
      <c r="G94" s="79"/>
      <c r="H94" s="79"/>
      <c r="I94" s="79"/>
      <c r="J94" s="79"/>
      <c r="K94" s="80"/>
    </row>
    <row r="95" spans="4:11" ht="12.75">
      <c r="D95" s="79"/>
      <c r="E95" s="79" t="s">
        <v>216</v>
      </c>
      <c r="F95" s="79"/>
      <c r="G95" s="79"/>
      <c r="H95" s="79"/>
      <c r="I95" s="79"/>
      <c r="J95" s="79"/>
      <c r="K95" s="80">
        <v>1.1111</v>
      </c>
    </row>
    <row r="96" spans="4:11" ht="12.75">
      <c r="D96" s="79"/>
      <c r="E96" s="79" t="s">
        <v>215</v>
      </c>
      <c r="F96" s="79"/>
      <c r="G96" s="79"/>
      <c r="H96" s="79"/>
      <c r="I96" s="79"/>
      <c r="J96" s="79"/>
      <c r="K96" s="80">
        <v>1.1111111111111112</v>
      </c>
    </row>
    <row r="97" spans="4:11" ht="12.75">
      <c r="D97" s="79"/>
      <c r="E97" s="79" t="s">
        <v>214</v>
      </c>
      <c r="F97" s="79"/>
      <c r="G97" s="79"/>
      <c r="H97" s="79"/>
      <c r="I97" s="79"/>
      <c r="J97" s="79"/>
      <c r="K97" s="80">
        <v>1.4624181190413368</v>
      </c>
    </row>
    <row r="98" ht="12.75">
      <c r="K98" s="12"/>
    </row>
    <row r="99" spans="4:11" ht="12.75">
      <c r="D99" s="79"/>
      <c r="E99" s="79" t="s">
        <v>213</v>
      </c>
      <c r="F99" s="79"/>
      <c r="G99" s="79"/>
      <c r="H99" s="79"/>
      <c r="I99" s="79"/>
      <c r="J99" s="79"/>
      <c r="K99" s="78" t="s">
        <v>208</v>
      </c>
    </row>
    <row r="100" spans="4:11" ht="12.75">
      <c r="D100" s="79"/>
      <c r="E100" s="79" t="s">
        <v>212</v>
      </c>
      <c r="F100" s="79"/>
      <c r="G100" s="79"/>
      <c r="H100" s="79"/>
      <c r="I100" s="79"/>
      <c r="J100" s="79"/>
      <c r="K100" s="78" t="s">
        <v>208</v>
      </c>
    </row>
    <row r="101" spans="4:11" ht="12.75">
      <c r="D101" s="79"/>
      <c r="E101" s="79" t="s">
        <v>211</v>
      </c>
      <c r="F101" s="79"/>
      <c r="G101" s="79"/>
      <c r="H101" s="79"/>
      <c r="I101" s="79"/>
      <c r="J101" s="79"/>
      <c r="K101" s="78" t="s">
        <v>208</v>
      </c>
    </row>
    <row r="102" spans="4:11" ht="12.75">
      <c r="D102" s="79"/>
      <c r="E102" s="79" t="s">
        <v>210</v>
      </c>
      <c r="F102" s="79"/>
      <c r="G102" s="79"/>
      <c r="H102" s="79"/>
      <c r="I102" s="79"/>
      <c r="J102" s="79"/>
      <c r="K102" s="78" t="s">
        <v>208</v>
      </c>
    </row>
    <row r="103" spans="4:11" ht="12.75">
      <c r="D103" s="79"/>
      <c r="E103" s="79" t="s">
        <v>209</v>
      </c>
      <c r="F103" s="79"/>
      <c r="G103" s="79"/>
      <c r="H103" s="79"/>
      <c r="I103" s="79"/>
      <c r="J103" s="79"/>
      <c r="K103" s="78" t="s">
        <v>208</v>
      </c>
    </row>
    <row r="104" ht="12.75">
      <c r="K104" s="77"/>
    </row>
    <row r="105" ht="12.75">
      <c r="K105" s="77"/>
    </row>
    <row r="106" ht="12.75">
      <c r="K106" s="77"/>
    </row>
    <row r="107" ht="12.75">
      <c r="K107" s="77"/>
    </row>
    <row r="108" ht="12.75">
      <c r="K108" s="77"/>
    </row>
    <row r="109" spans="6:9" ht="15" customHeight="1">
      <c r="F109" s="2">
        <v>4</v>
      </c>
      <c r="G109" s="2"/>
      <c r="H109" s="2">
        <v>3</v>
      </c>
      <c r="I109" s="2"/>
    </row>
    <row r="110" spans="4:11" ht="12.75">
      <c r="D110" s="5" t="s">
        <v>207</v>
      </c>
      <c r="H110" s="137" t="s">
        <v>13</v>
      </c>
      <c r="I110" s="137"/>
      <c r="J110" s="138" t="s">
        <v>97</v>
      </c>
      <c r="K110" s="138"/>
    </row>
    <row r="111" spans="8:11" ht="12.75">
      <c r="H111" s="60" t="s">
        <v>96</v>
      </c>
      <c r="I111" s="60" t="s">
        <v>11</v>
      </c>
      <c r="J111" s="59"/>
      <c r="K111" s="58" t="s">
        <v>11</v>
      </c>
    </row>
    <row r="112" spans="4:11" ht="12.75">
      <c r="D112" s="35" t="s">
        <v>206</v>
      </c>
      <c r="H112" s="40"/>
      <c r="I112" s="40"/>
      <c r="J112" s="38"/>
      <c r="K112" s="38"/>
    </row>
    <row r="113" spans="5:11" ht="12.75">
      <c r="E113" s="76" t="s">
        <v>205</v>
      </c>
      <c r="H113" s="38">
        <v>5950357824.419999</v>
      </c>
      <c r="I113" s="37">
        <v>0.9147</v>
      </c>
      <c r="J113" s="44">
        <v>34010</v>
      </c>
      <c r="K113" s="37">
        <v>0.9552</v>
      </c>
    </row>
    <row r="114" spans="5:11" ht="12.75">
      <c r="E114" s="76" t="s">
        <v>204</v>
      </c>
      <c r="H114" s="38">
        <v>554415138.54</v>
      </c>
      <c r="I114" s="37">
        <v>0.0852</v>
      </c>
      <c r="J114" s="44">
        <v>1583</v>
      </c>
      <c r="K114" s="37">
        <v>0.0445</v>
      </c>
    </row>
    <row r="115" spans="5:11" ht="12.75">
      <c r="E115" s="76" t="s">
        <v>203</v>
      </c>
      <c r="H115" s="38">
        <v>696648.25</v>
      </c>
      <c r="I115" s="37">
        <v>0.0001</v>
      </c>
      <c r="J115" s="44">
        <v>10</v>
      </c>
      <c r="K115" s="37">
        <v>0.0003</v>
      </c>
    </row>
    <row r="116" spans="4:11" ht="12.75">
      <c r="D116" s="45"/>
      <c r="E116" s="74" t="s">
        <v>57</v>
      </c>
      <c r="F116" s="11"/>
      <c r="G116" s="11"/>
      <c r="H116" s="73">
        <v>6505469611.209999</v>
      </c>
      <c r="I116" s="71">
        <v>1</v>
      </c>
      <c r="J116" s="72">
        <v>35603</v>
      </c>
      <c r="K116" s="71">
        <v>1</v>
      </c>
    </row>
    <row r="117" spans="8:11" ht="12.75">
      <c r="H117" s="38"/>
      <c r="I117" s="37"/>
      <c r="J117" s="38"/>
      <c r="K117" s="38"/>
    </row>
    <row r="118" spans="4:11" ht="12.75">
      <c r="D118" s="35" t="s">
        <v>202</v>
      </c>
      <c r="H118" s="40"/>
      <c r="I118" s="40"/>
      <c r="J118" s="38"/>
      <c r="K118" s="38"/>
    </row>
    <row r="119" spans="5:11" ht="12.75">
      <c r="E119" s="76" t="s">
        <v>201</v>
      </c>
      <c r="H119" s="38">
        <v>6153710390.0999975</v>
      </c>
      <c r="I119" s="37">
        <v>0.9459</v>
      </c>
      <c r="J119" s="44">
        <v>30877</v>
      </c>
      <c r="K119" s="37">
        <v>0.8673</v>
      </c>
    </row>
    <row r="120" spans="5:11" ht="12.75">
      <c r="E120" s="76" t="s">
        <v>200</v>
      </c>
      <c r="H120" s="38">
        <v>351759221.1099999</v>
      </c>
      <c r="I120" s="37">
        <v>0.0541</v>
      </c>
      <c r="J120" s="44">
        <v>4726</v>
      </c>
      <c r="K120" s="37">
        <v>0.1327</v>
      </c>
    </row>
    <row r="121" spans="5:11" ht="12.75">
      <c r="E121" s="76" t="s">
        <v>199</v>
      </c>
      <c r="H121" s="38">
        <v>0</v>
      </c>
      <c r="I121" s="37">
        <v>0</v>
      </c>
      <c r="J121" s="44">
        <v>0</v>
      </c>
      <c r="K121" s="37">
        <v>0</v>
      </c>
    </row>
    <row r="122" spans="4:11" ht="12.75">
      <c r="D122" s="75"/>
      <c r="E122" s="74" t="s">
        <v>86</v>
      </c>
      <c r="F122" s="11"/>
      <c r="G122" s="11"/>
      <c r="H122" s="73">
        <v>6505469611.209997</v>
      </c>
      <c r="I122" s="71">
        <v>1</v>
      </c>
      <c r="J122" s="72">
        <v>35603</v>
      </c>
      <c r="K122" s="71">
        <v>1</v>
      </c>
    </row>
    <row r="123" spans="8:11" ht="12.75">
      <c r="H123" s="38"/>
      <c r="I123" s="37"/>
      <c r="J123" s="38"/>
      <c r="K123" s="38"/>
    </row>
    <row r="124" spans="4:11" ht="12.75">
      <c r="D124" s="35" t="s">
        <v>198</v>
      </c>
      <c r="H124" s="40"/>
      <c r="I124" s="68"/>
      <c r="J124" s="38"/>
      <c r="K124" s="38"/>
    </row>
    <row r="125" spans="5:11" ht="12.75">
      <c r="E125" s="12" t="s">
        <v>197</v>
      </c>
      <c r="H125" s="38">
        <v>2593332468.990004</v>
      </c>
      <c r="I125" s="37">
        <v>0.39869999999999994</v>
      </c>
      <c r="J125" s="44">
        <v>9675</v>
      </c>
      <c r="K125" s="37">
        <v>0.27159999999999995</v>
      </c>
    </row>
    <row r="126" spans="5:11" ht="12.75">
      <c r="E126" s="12" t="s">
        <v>196</v>
      </c>
      <c r="H126" s="38">
        <v>370576435.71999985</v>
      </c>
      <c r="I126" s="37">
        <v>0.057</v>
      </c>
      <c r="J126" s="44">
        <v>2253</v>
      </c>
      <c r="K126" s="37">
        <v>0.0633</v>
      </c>
    </row>
    <row r="127" spans="5:11" ht="12.75">
      <c r="E127" s="12" t="s">
        <v>195</v>
      </c>
      <c r="H127" s="38">
        <v>831387108.3600004</v>
      </c>
      <c r="I127" s="37">
        <v>0.1278</v>
      </c>
      <c r="J127" s="44">
        <v>5465</v>
      </c>
      <c r="K127" s="37">
        <v>0.1535</v>
      </c>
    </row>
    <row r="128" spans="5:11" ht="12.75">
      <c r="E128" s="12" t="s">
        <v>194</v>
      </c>
      <c r="H128" s="38">
        <v>196461290.2500001</v>
      </c>
      <c r="I128" s="37">
        <v>0.0302</v>
      </c>
      <c r="J128" s="44">
        <v>1421</v>
      </c>
      <c r="K128" s="37">
        <v>0.0399</v>
      </c>
    </row>
    <row r="129" spans="5:11" ht="12.75">
      <c r="E129" s="12" t="s">
        <v>193</v>
      </c>
      <c r="H129" s="38">
        <v>199814287.4700001</v>
      </c>
      <c r="I129" s="37">
        <v>0.0307</v>
      </c>
      <c r="J129" s="44">
        <v>1398</v>
      </c>
      <c r="K129" s="37">
        <v>0.0393</v>
      </c>
    </row>
    <row r="130" spans="5:11" ht="12.75">
      <c r="E130" s="12" t="s">
        <v>192</v>
      </c>
      <c r="H130" s="38">
        <v>453742327.68000036</v>
      </c>
      <c r="I130" s="37">
        <v>0.0697</v>
      </c>
      <c r="J130" s="44">
        <v>3454</v>
      </c>
      <c r="K130" s="37">
        <v>0.097</v>
      </c>
    </row>
    <row r="131" spans="5:11" ht="12.75">
      <c r="E131" s="12" t="s">
        <v>191</v>
      </c>
      <c r="H131" s="38">
        <v>151757062.81000006</v>
      </c>
      <c r="I131" s="37">
        <v>0.0233</v>
      </c>
      <c r="J131" s="44">
        <v>1042</v>
      </c>
      <c r="K131" s="37">
        <v>0.0293</v>
      </c>
    </row>
    <row r="132" spans="5:11" ht="12.75">
      <c r="E132" s="12" t="s">
        <v>190</v>
      </c>
      <c r="H132" s="38">
        <v>179191306.77999994</v>
      </c>
      <c r="I132" s="37">
        <v>0.0275</v>
      </c>
      <c r="J132" s="44">
        <v>1483</v>
      </c>
      <c r="K132" s="37">
        <v>0.0417</v>
      </c>
    </row>
    <row r="133" spans="5:11" ht="12.75">
      <c r="E133" s="12" t="s">
        <v>189</v>
      </c>
      <c r="H133" s="38">
        <v>590444930.0899996</v>
      </c>
      <c r="I133" s="37">
        <v>0.0908</v>
      </c>
      <c r="J133" s="44">
        <v>3567</v>
      </c>
      <c r="K133" s="37">
        <v>0.1002</v>
      </c>
    </row>
    <row r="134" spans="5:11" ht="12.75">
      <c r="E134" s="12" t="s">
        <v>188</v>
      </c>
      <c r="H134" s="38">
        <v>938762393.0599977</v>
      </c>
      <c r="I134" s="37">
        <v>0.1443</v>
      </c>
      <c r="J134" s="44">
        <v>5845</v>
      </c>
      <c r="K134" s="37">
        <v>0.1642</v>
      </c>
    </row>
    <row r="135" spans="5:11" ht="12.75">
      <c r="E135" s="11" t="s">
        <v>86</v>
      </c>
      <c r="F135" s="11"/>
      <c r="G135" s="11"/>
      <c r="H135" s="73">
        <v>6505469611.210002</v>
      </c>
      <c r="I135" s="71">
        <v>0.9999999999999998</v>
      </c>
      <c r="J135" s="72">
        <v>35603</v>
      </c>
      <c r="K135" s="71">
        <v>0.9999999999999999</v>
      </c>
    </row>
    <row r="136" spans="8:11" ht="12.75">
      <c r="H136" s="38"/>
      <c r="I136" s="37"/>
      <c r="J136" s="38"/>
      <c r="K136" s="38"/>
    </row>
    <row r="137" spans="4:11" ht="12.75">
      <c r="D137" s="35" t="s">
        <v>187</v>
      </c>
      <c r="H137" s="40"/>
      <c r="I137" s="68"/>
      <c r="J137" s="38"/>
      <c r="K137" s="38"/>
    </row>
    <row r="138" spans="5:11" ht="12.75">
      <c r="E138" s="1" t="s">
        <v>186</v>
      </c>
      <c r="H138" s="38">
        <v>218343351.34000003</v>
      </c>
      <c r="I138" s="37">
        <v>0.033600000000000074</v>
      </c>
      <c r="J138" s="44">
        <v>8636</v>
      </c>
      <c r="K138" s="37">
        <v>0.24249999999999994</v>
      </c>
    </row>
    <row r="139" spans="5:11" ht="12.75">
      <c r="E139" s="1" t="s">
        <v>185</v>
      </c>
      <c r="H139" s="38">
        <v>479618232.93999994</v>
      </c>
      <c r="I139" s="37">
        <v>0.0737</v>
      </c>
      <c r="J139" s="44">
        <v>6413</v>
      </c>
      <c r="K139" s="37">
        <v>0.1801</v>
      </c>
    </row>
    <row r="140" spans="5:11" ht="12.75" hidden="1">
      <c r="E140" s="1" t="s">
        <v>184</v>
      </c>
      <c r="H140" s="38">
        <v>697961584.28</v>
      </c>
      <c r="I140" s="37">
        <v>0.10730000000000008</v>
      </c>
      <c r="J140" s="44">
        <v>15049</v>
      </c>
      <c r="K140" s="37">
        <v>0.4226</v>
      </c>
    </row>
    <row r="141" spans="5:11" ht="12.75">
      <c r="E141" s="1" t="s">
        <v>183</v>
      </c>
      <c r="H141" s="38">
        <v>584614290.0499998</v>
      </c>
      <c r="I141" s="37">
        <v>0.0899</v>
      </c>
      <c r="J141" s="44">
        <v>4692</v>
      </c>
      <c r="K141" s="37">
        <v>0.1318</v>
      </c>
    </row>
    <row r="142" spans="5:11" ht="12.75">
      <c r="E142" s="1" t="s">
        <v>182</v>
      </c>
      <c r="H142" s="38">
        <v>693565112.9700003</v>
      </c>
      <c r="I142" s="37">
        <v>0.1066</v>
      </c>
      <c r="J142" s="44">
        <v>3965</v>
      </c>
      <c r="K142" s="37">
        <v>0.1114</v>
      </c>
    </row>
    <row r="143" spans="5:11" ht="12.75" hidden="1">
      <c r="E143" s="1" t="s">
        <v>181</v>
      </c>
      <c r="H143" s="38">
        <v>1278179403.02</v>
      </c>
      <c r="I143" s="37">
        <v>0.1965</v>
      </c>
      <c r="J143" s="44">
        <v>8657</v>
      </c>
      <c r="K143" s="37">
        <v>0.2432</v>
      </c>
    </row>
    <row r="144" spans="5:11" ht="12.75">
      <c r="E144" s="1" t="s">
        <v>180</v>
      </c>
      <c r="H144" s="38">
        <v>650805624.4099998</v>
      </c>
      <c r="I144" s="37">
        <v>0.1</v>
      </c>
      <c r="J144" s="44">
        <v>2892</v>
      </c>
      <c r="K144" s="37">
        <v>0.0812</v>
      </c>
    </row>
    <row r="145" spans="5:11" ht="12.75">
      <c r="E145" s="1" t="s">
        <v>179</v>
      </c>
      <c r="H145" s="38">
        <v>620745789.8899997</v>
      </c>
      <c r="I145" s="37">
        <v>0.0954</v>
      </c>
      <c r="J145" s="44">
        <v>2260</v>
      </c>
      <c r="K145" s="37">
        <v>0.0635</v>
      </c>
    </row>
    <row r="146" spans="5:11" ht="12.75" hidden="1">
      <c r="E146" s="1" t="s">
        <v>178</v>
      </c>
      <c r="H146" s="38">
        <v>1271551414.2999997</v>
      </c>
      <c r="I146" s="37">
        <v>0.19540000000000002</v>
      </c>
      <c r="J146" s="44">
        <v>5152</v>
      </c>
      <c r="K146" s="37">
        <v>0.1447</v>
      </c>
    </row>
    <row r="147" spans="5:11" ht="12.75">
      <c r="E147" s="1" t="s">
        <v>177</v>
      </c>
      <c r="H147" s="38">
        <v>522456716.6100001</v>
      </c>
      <c r="I147" s="37">
        <v>0.0803</v>
      </c>
      <c r="J147" s="44">
        <v>1608</v>
      </c>
      <c r="K147" s="37">
        <v>0.0452</v>
      </c>
    </row>
    <row r="148" spans="5:11" ht="12.75">
      <c r="E148" s="1" t="s">
        <v>176</v>
      </c>
      <c r="H148" s="38">
        <v>478907348.46000004</v>
      </c>
      <c r="I148" s="37">
        <v>0.0736</v>
      </c>
      <c r="J148" s="44">
        <v>1279</v>
      </c>
      <c r="K148" s="37">
        <v>0.0359</v>
      </c>
    </row>
    <row r="149" spans="5:11" ht="12.75" hidden="1">
      <c r="E149" s="1" t="s">
        <v>175</v>
      </c>
      <c r="H149" s="38">
        <v>1001364065.0700002</v>
      </c>
      <c r="I149" s="37">
        <v>0.15389999999999998</v>
      </c>
      <c r="J149" s="44">
        <v>2887</v>
      </c>
      <c r="K149" s="37">
        <v>0.0811</v>
      </c>
    </row>
    <row r="150" spans="5:11" ht="12.75">
      <c r="E150" s="1" t="s">
        <v>174</v>
      </c>
      <c r="H150" s="38">
        <v>385008173.20000005</v>
      </c>
      <c r="I150" s="37">
        <v>0.0592</v>
      </c>
      <c r="J150" s="44">
        <v>906</v>
      </c>
      <c r="K150" s="37">
        <v>0.0254</v>
      </c>
    </row>
    <row r="151" spans="5:11" ht="12.75">
      <c r="E151" s="1" t="s">
        <v>173</v>
      </c>
      <c r="H151" s="38">
        <v>339568863.8899999</v>
      </c>
      <c r="I151" s="37">
        <v>0.0522</v>
      </c>
      <c r="J151" s="44">
        <v>715</v>
      </c>
      <c r="K151" s="37">
        <v>0.0201</v>
      </c>
    </row>
    <row r="152" spans="5:11" ht="12.75" hidden="1">
      <c r="E152" s="1" t="s">
        <v>172</v>
      </c>
      <c r="H152" s="38">
        <v>724577037.0899999</v>
      </c>
      <c r="I152" s="37">
        <v>0.1114</v>
      </c>
      <c r="J152" s="44">
        <v>1621</v>
      </c>
      <c r="K152" s="37">
        <v>0.0455</v>
      </c>
    </row>
    <row r="153" spans="5:11" ht="12.75">
      <c r="E153" s="1" t="s">
        <v>171</v>
      </c>
      <c r="H153" s="38">
        <v>989315694.2300001</v>
      </c>
      <c r="I153" s="37">
        <v>0.1521</v>
      </c>
      <c r="J153" s="44">
        <v>1657</v>
      </c>
      <c r="K153" s="37">
        <v>0.0465</v>
      </c>
    </row>
    <row r="154" spans="5:11" ht="12.75" hidden="1">
      <c r="E154" s="1" t="s">
        <v>170</v>
      </c>
      <c r="H154" s="38">
        <v>267543373.71</v>
      </c>
      <c r="I154" s="37">
        <v>0.0411</v>
      </c>
      <c r="J154" s="44">
        <v>511</v>
      </c>
      <c r="K154" s="37">
        <v>0.0144</v>
      </c>
    </row>
    <row r="155" spans="5:11" ht="12.75" hidden="1">
      <c r="E155" s="1" t="s">
        <v>169</v>
      </c>
      <c r="H155" s="38">
        <v>260253173.63</v>
      </c>
      <c r="I155" s="37">
        <v>0.04</v>
      </c>
      <c r="J155" s="44">
        <v>452</v>
      </c>
      <c r="K155" s="37">
        <v>0.0127</v>
      </c>
    </row>
    <row r="156" spans="5:11" ht="12.75" hidden="1">
      <c r="E156" s="1" t="s">
        <v>168</v>
      </c>
      <c r="H156" s="38">
        <v>527796547.34000003</v>
      </c>
      <c r="I156" s="37">
        <v>0.0811</v>
      </c>
      <c r="J156" s="44">
        <v>963</v>
      </c>
      <c r="K156" s="37">
        <v>0.0271</v>
      </c>
    </row>
    <row r="157" spans="5:11" ht="12.75" hidden="1">
      <c r="E157" s="1" t="s">
        <v>167</v>
      </c>
      <c r="H157" s="38">
        <v>181705572.11</v>
      </c>
      <c r="I157" s="37">
        <v>0.0279</v>
      </c>
      <c r="J157" s="44">
        <v>292</v>
      </c>
      <c r="K157" s="37">
        <v>0.0082</v>
      </c>
    </row>
    <row r="158" spans="5:11" ht="12.75" hidden="1">
      <c r="E158" s="1" t="s">
        <v>166</v>
      </c>
      <c r="H158" s="38">
        <v>155957009.39000005</v>
      </c>
      <c r="I158" s="37">
        <v>0.024</v>
      </c>
      <c r="J158" s="44">
        <v>231</v>
      </c>
      <c r="K158" s="37">
        <v>0.0065</v>
      </c>
    </row>
    <row r="159" spans="5:11" ht="12.75" hidden="1">
      <c r="E159" s="1" t="s">
        <v>165</v>
      </c>
      <c r="H159" s="38">
        <v>337662581.50000006</v>
      </c>
      <c r="I159" s="37">
        <v>0.0519</v>
      </c>
      <c r="J159" s="44">
        <v>523</v>
      </c>
      <c r="K159" s="37">
        <v>0.014700000000000001</v>
      </c>
    </row>
    <row r="160" spans="5:11" ht="12.75">
      <c r="E160" s="1" t="s">
        <v>164</v>
      </c>
      <c r="H160" s="38">
        <v>355672151.81</v>
      </c>
      <c r="I160" s="37">
        <v>0.0547</v>
      </c>
      <c r="J160" s="44">
        <v>419</v>
      </c>
      <c r="K160" s="37">
        <v>0.0118</v>
      </c>
    </row>
    <row r="161" spans="5:11" ht="12.75" hidden="1">
      <c r="E161" s="1" t="s">
        <v>163</v>
      </c>
      <c r="H161" s="38">
        <v>123856565.39</v>
      </c>
      <c r="I161" s="37">
        <v>0.019</v>
      </c>
      <c r="J161" s="44">
        <v>171</v>
      </c>
      <c r="K161" s="37">
        <v>0.0048</v>
      </c>
    </row>
    <row r="162" spans="5:11" ht="12.75" hidden="1">
      <c r="E162" s="1" t="s">
        <v>162</v>
      </c>
      <c r="H162" s="38">
        <v>116769510.87</v>
      </c>
      <c r="I162" s="37">
        <v>0.0179</v>
      </c>
      <c r="J162" s="44">
        <v>151</v>
      </c>
      <c r="K162" s="37">
        <v>0.0042</v>
      </c>
    </row>
    <row r="163" spans="5:11" ht="12.75" hidden="1">
      <c r="E163" s="1" t="s">
        <v>161</v>
      </c>
      <c r="H163" s="38">
        <v>240626076.26</v>
      </c>
      <c r="I163" s="37">
        <v>0.0369</v>
      </c>
      <c r="J163" s="44">
        <v>322</v>
      </c>
      <c r="K163" s="37">
        <v>0.009</v>
      </c>
    </row>
    <row r="164" spans="5:11" ht="12.75" hidden="1">
      <c r="E164" s="1" t="s">
        <v>160</v>
      </c>
      <c r="H164" s="38">
        <v>74101095.84</v>
      </c>
      <c r="I164" s="37">
        <v>0.0114</v>
      </c>
      <c r="J164" s="44">
        <v>90</v>
      </c>
      <c r="K164" s="37">
        <v>0.0025</v>
      </c>
    </row>
    <row r="165" spans="5:11" ht="12.75" hidden="1">
      <c r="E165" s="1" t="s">
        <v>159</v>
      </c>
      <c r="H165" s="38">
        <v>55215700.34</v>
      </c>
      <c r="I165" s="37">
        <v>0.0085</v>
      </c>
      <c r="J165" s="44">
        <v>63</v>
      </c>
      <c r="K165" s="37">
        <v>0.0018</v>
      </c>
    </row>
    <row r="166" spans="5:11" ht="12.75" hidden="1">
      <c r="E166" s="1" t="s">
        <v>158</v>
      </c>
      <c r="H166" s="38">
        <v>129316796.18</v>
      </c>
      <c r="I166" s="37">
        <v>0.0199</v>
      </c>
      <c r="J166" s="44">
        <v>153</v>
      </c>
      <c r="K166" s="37">
        <v>0.0043</v>
      </c>
    </row>
    <row r="167" spans="5:11" ht="12.75" hidden="1">
      <c r="E167" s="1" t="s">
        <v>157</v>
      </c>
      <c r="H167" s="38">
        <v>49073902.94</v>
      </c>
      <c r="I167" s="37">
        <v>0.0075</v>
      </c>
      <c r="J167" s="44">
        <v>53</v>
      </c>
      <c r="K167" s="37">
        <v>0.0015</v>
      </c>
    </row>
    <row r="168" spans="5:11" ht="12.75" hidden="1">
      <c r="E168" s="1" t="s">
        <v>156</v>
      </c>
      <c r="H168" s="38">
        <v>60511941.82000001</v>
      </c>
      <c r="I168" s="37">
        <v>0.0093</v>
      </c>
      <c r="J168" s="44">
        <v>62</v>
      </c>
      <c r="K168" s="37">
        <v>0.0017</v>
      </c>
    </row>
    <row r="169" spans="5:11" ht="12.75" hidden="1">
      <c r="E169" s="1" t="s">
        <v>155</v>
      </c>
      <c r="H169" s="38">
        <v>109585844.76</v>
      </c>
      <c r="I169" s="37">
        <v>0.0168</v>
      </c>
      <c r="J169" s="44">
        <v>115</v>
      </c>
      <c r="K169" s="37">
        <v>0.0031999999999999997</v>
      </c>
    </row>
    <row r="170" spans="5:11" ht="12.75">
      <c r="E170" s="1" t="s">
        <v>154</v>
      </c>
      <c r="H170" s="38">
        <v>186848261.41</v>
      </c>
      <c r="I170" s="37">
        <v>0.0287</v>
      </c>
      <c r="J170" s="44">
        <v>161</v>
      </c>
      <c r="K170" s="37">
        <v>0.0045</v>
      </c>
    </row>
    <row r="171" spans="5:11" ht="12.75" hidden="1">
      <c r="E171" s="1" t="s">
        <v>153</v>
      </c>
      <c r="H171" s="38">
        <v>29667685.680000003</v>
      </c>
      <c r="I171" s="37">
        <v>0.0046</v>
      </c>
      <c r="J171" s="44">
        <v>29</v>
      </c>
      <c r="K171" s="37">
        <v>0.0008</v>
      </c>
    </row>
    <row r="172" spans="5:11" ht="12.75" hidden="1">
      <c r="E172" s="1" t="s">
        <v>152</v>
      </c>
      <c r="H172" s="38">
        <v>41019586.38</v>
      </c>
      <c r="I172" s="37">
        <v>0.0063</v>
      </c>
      <c r="J172" s="44">
        <v>38</v>
      </c>
      <c r="K172" s="37">
        <v>0.0011</v>
      </c>
    </row>
    <row r="173" spans="5:11" ht="12.75" hidden="1">
      <c r="E173" s="1" t="s">
        <v>151</v>
      </c>
      <c r="H173" s="38">
        <v>27040108.04</v>
      </c>
      <c r="I173" s="37">
        <v>0.0042</v>
      </c>
      <c r="J173" s="44">
        <v>24</v>
      </c>
      <c r="K173" s="37">
        <v>0.0007</v>
      </c>
    </row>
    <row r="174" spans="5:11" ht="12.75" hidden="1">
      <c r="E174" s="1" t="s">
        <v>150</v>
      </c>
      <c r="H174" s="38">
        <v>23545618.32</v>
      </c>
      <c r="I174" s="37">
        <v>0.0036</v>
      </c>
      <c r="J174" s="44">
        <v>20</v>
      </c>
      <c r="K174" s="37">
        <v>0.0006</v>
      </c>
    </row>
    <row r="175" spans="5:11" ht="12.75" hidden="1">
      <c r="E175" s="1" t="s">
        <v>149</v>
      </c>
      <c r="H175" s="38">
        <v>18444028.11</v>
      </c>
      <c r="I175" s="37">
        <v>0.0028</v>
      </c>
      <c r="J175" s="44">
        <v>15</v>
      </c>
      <c r="K175" s="37">
        <v>0.0004</v>
      </c>
    </row>
    <row r="176" spans="5:11" ht="12.75" hidden="1">
      <c r="E176" s="1" t="s">
        <v>148</v>
      </c>
      <c r="H176" s="38">
        <v>139717026.52999997</v>
      </c>
      <c r="I176" s="37">
        <v>0.0215</v>
      </c>
      <c r="J176" s="44">
        <v>126</v>
      </c>
      <c r="K176" s="37">
        <v>0.0036000000000000003</v>
      </c>
    </row>
    <row r="177" spans="5:11" ht="12.75" hidden="1">
      <c r="E177" s="1" t="s">
        <v>147</v>
      </c>
      <c r="H177" s="38">
        <v>15370435.77</v>
      </c>
      <c r="I177" s="37">
        <v>0.0024</v>
      </c>
      <c r="J177" s="44">
        <v>12</v>
      </c>
      <c r="K177" s="37">
        <v>0.0003</v>
      </c>
    </row>
    <row r="178" spans="5:11" ht="12.75" hidden="1">
      <c r="E178" s="1" t="s">
        <v>146</v>
      </c>
      <c r="H178" s="38">
        <v>11897176.47</v>
      </c>
      <c r="I178" s="37">
        <v>0.0018</v>
      </c>
      <c r="J178" s="44">
        <v>9</v>
      </c>
      <c r="K178" s="37">
        <v>0.0003</v>
      </c>
    </row>
    <row r="179" spans="5:11" ht="12.75" hidden="1">
      <c r="E179" s="1" t="s">
        <v>145</v>
      </c>
      <c r="H179" s="38">
        <v>8282691.279999999</v>
      </c>
      <c r="I179" s="37">
        <v>0.0013</v>
      </c>
      <c r="J179" s="44">
        <v>6</v>
      </c>
      <c r="K179" s="37">
        <v>0.0002</v>
      </c>
    </row>
    <row r="180" spans="5:11" ht="12.75" hidden="1">
      <c r="E180" s="1" t="s">
        <v>144</v>
      </c>
      <c r="H180" s="38">
        <v>7138636.83</v>
      </c>
      <c r="I180" s="37">
        <v>0.0011</v>
      </c>
      <c r="J180" s="44">
        <v>5</v>
      </c>
      <c r="K180" s="37">
        <v>0.0001</v>
      </c>
    </row>
    <row r="181" spans="5:11" ht="12.75" hidden="1">
      <c r="E181" s="1" t="s">
        <v>143</v>
      </c>
      <c r="H181" s="38">
        <v>4442294.53</v>
      </c>
      <c r="I181" s="37">
        <v>0.0007</v>
      </c>
      <c r="J181" s="44">
        <v>3</v>
      </c>
      <c r="K181" s="37">
        <v>0.0001</v>
      </c>
    </row>
    <row r="182" spans="5:11" ht="12.75" hidden="1">
      <c r="E182" s="1" t="s">
        <v>142</v>
      </c>
      <c r="H182" s="38">
        <v>47131234.88</v>
      </c>
      <c r="I182" s="37">
        <v>0.0073</v>
      </c>
      <c r="J182" s="44">
        <v>35</v>
      </c>
      <c r="K182" s="37">
        <v>0.001</v>
      </c>
    </row>
    <row r="183" spans="5:11" ht="12.75">
      <c r="E183" s="1" t="s">
        <v>141</v>
      </c>
      <c r="H183" s="38">
        <v>0</v>
      </c>
      <c r="I183" s="37">
        <v>0</v>
      </c>
      <c r="J183" s="44">
        <v>0</v>
      </c>
      <c r="K183" s="37">
        <v>0</v>
      </c>
    </row>
    <row r="184" spans="5:11" ht="12.75" hidden="1">
      <c r="E184" s="1" t="s">
        <v>140</v>
      </c>
      <c r="H184" s="38">
        <v>0</v>
      </c>
      <c r="I184" s="37">
        <v>0</v>
      </c>
      <c r="J184" s="44">
        <v>0</v>
      </c>
      <c r="K184" s="37">
        <v>0</v>
      </c>
    </row>
    <row r="185" spans="5:11" ht="12.75" hidden="1">
      <c r="E185" s="1" t="s">
        <v>139</v>
      </c>
      <c r="H185" s="38">
        <v>0</v>
      </c>
      <c r="I185" s="37">
        <v>0</v>
      </c>
      <c r="J185" s="44">
        <v>0</v>
      </c>
      <c r="K185" s="37">
        <v>0</v>
      </c>
    </row>
    <row r="186" spans="5:11" ht="12.75" hidden="1">
      <c r="E186" s="1" t="s">
        <v>138</v>
      </c>
      <c r="H186" s="38">
        <v>0</v>
      </c>
      <c r="I186" s="37">
        <v>0</v>
      </c>
      <c r="J186" s="44">
        <v>0</v>
      </c>
      <c r="K186" s="37">
        <v>0</v>
      </c>
    </row>
    <row r="187" spans="5:11" ht="12.75" hidden="1">
      <c r="E187" s="1" t="s">
        <v>137</v>
      </c>
      <c r="H187" s="38">
        <v>0</v>
      </c>
      <c r="I187" s="37">
        <v>0</v>
      </c>
      <c r="J187" s="44">
        <v>0</v>
      </c>
      <c r="K187" s="37">
        <v>0</v>
      </c>
    </row>
    <row r="188" spans="5:11" ht="12.75" hidden="1">
      <c r="E188" s="1" t="s">
        <v>136</v>
      </c>
      <c r="H188" s="38">
        <v>0</v>
      </c>
      <c r="I188" s="37">
        <v>0</v>
      </c>
      <c r="J188" s="44">
        <v>0</v>
      </c>
      <c r="K188" s="37">
        <v>0</v>
      </c>
    </row>
    <row r="189" spans="5:11" ht="12.75" hidden="1">
      <c r="E189" s="1" t="s">
        <v>135</v>
      </c>
      <c r="H189" s="38">
        <v>0</v>
      </c>
      <c r="I189" s="37">
        <v>0</v>
      </c>
      <c r="J189" s="44">
        <v>0</v>
      </c>
      <c r="K189" s="37">
        <v>0</v>
      </c>
    </row>
    <row r="190" spans="5:11" ht="12.75" hidden="1">
      <c r="E190" s="1" t="s">
        <v>134</v>
      </c>
      <c r="H190" s="38">
        <v>0</v>
      </c>
      <c r="I190" s="37">
        <v>0</v>
      </c>
      <c r="J190" s="44">
        <v>0</v>
      </c>
      <c r="K190" s="37">
        <v>0</v>
      </c>
    </row>
    <row r="191" spans="5:11" ht="12.75" hidden="1">
      <c r="E191" s="1" t="s">
        <v>133</v>
      </c>
      <c r="H191" s="38">
        <v>0</v>
      </c>
      <c r="I191" s="37">
        <v>0</v>
      </c>
      <c r="J191" s="44">
        <v>0</v>
      </c>
      <c r="K191" s="37">
        <v>0</v>
      </c>
    </row>
    <row r="192" spans="5:11" ht="12.75" hidden="1">
      <c r="E192" s="1" t="s">
        <v>132</v>
      </c>
      <c r="H192" s="38">
        <v>0</v>
      </c>
      <c r="I192" s="37">
        <v>0</v>
      </c>
      <c r="J192" s="44">
        <v>0</v>
      </c>
      <c r="K192" s="37">
        <v>0</v>
      </c>
    </row>
    <row r="193" spans="5:11" ht="12.75" hidden="1">
      <c r="E193" s="1" t="s">
        <v>131</v>
      </c>
      <c r="H193" s="38">
        <v>0</v>
      </c>
      <c r="I193" s="37">
        <v>0</v>
      </c>
      <c r="J193" s="44">
        <v>0</v>
      </c>
      <c r="K193" s="37">
        <v>0</v>
      </c>
    </row>
    <row r="194" spans="5:11" ht="12.75" hidden="1">
      <c r="E194" s="1" t="s">
        <v>130</v>
      </c>
      <c r="H194" s="38">
        <v>0</v>
      </c>
      <c r="I194" s="37">
        <v>0</v>
      </c>
      <c r="J194" s="44">
        <v>0</v>
      </c>
      <c r="K194" s="37">
        <v>0</v>
      </c>
    </row>
    <row r="195" spans="5:11" ht="12.75" hidden="1">
      <c r="E195" s="1" t="s">
        <v>129</v>
      </c>
      <c r="H195" s="38">
        <v>0</v>
      </c>
      <c r="I195" s="37">
        <v>0</v>
      </c>
      <c r="J195" s="44">
        <v>0</v>
      </c>
      <c r="K195" s="37">
        <v>0</v>
      </c>
    </row>
    <row r="196" spans="5:11" ht="12.75" hidden="1">
      <c r="E196" s="1" t="s">
        <v>128</v>
      </c>
      <c r="H196" s="38">
        <v>0</v>
      </c>
      <c r="I196" s="37">
        <v>0</v>
      </c>
      <c r="J196" s="44">
        <v>0</v>
      </c>
      <c r="K196" s="37">
        <v>0</v>
      </c>
    </row>
    <row r="197" spans="5:11" ht="12.75">
      <c r="E197" s="11" t="s">
        <v>57</v>
      </c>
      <c r="F197" s="11"/>
      <c r="G197" s="11"/>
      <c r="H197" s="70">
        <v>6505469611.210001</v>
      </c>
      <c r="I197" s="41">
        <v>1</v>
      </c>
      <c r="J197" s="69">
        <v>35603</v>
      </c>
      <c r="K197" s="41">
        <v>0.9998999999999999</v>
      </c>
    </row>
    <row r="198" spans="6:11" ht="12.75">
      <c r="F198"/>
      <c r="G198"/>
      <c r="H198" s="62"/>
      <c r="I198" s="62"/>
      <c r="J198" s="61"/>
      <c r="K198" s="61"/>
    </row>
    <row r="199" spans="4:11" ht="12.75">
      <c r="D199" s="35" t="s">
        <v>127</v>
      </c>
      <c r="H199" s="40"/>
      <c r="I199" s="68"/>
      <c r="J199" s="38"/>
      <c r="K199" s="38"/>
    </row>
    <row r="200" spans="4:11" ht="12.75" customHeight="1" hidden="1">
      <c r="D200" s="35"/>
      <c r="E200" s="1" t="s">
        <v>119</v>
      </c>
      <c r="H200" s="38">
        <v>0</v>
      </c>
      <c r="I200" s="37"/>
      <c r="J200" s="38">
        <v>0</v>
      </c>
      <c r="K200" s="38"/>
    </row>
    <row r="201" spans="4:11" ht="12.75" customHeight="1" hidden="1">
      <c r="D201" s="35"/>
      <c r="E201" s="1" t="s">
        <v>118</v>
      </c>
      <c r="H201" s="38">
        <v>0</v>
      </c>
      <c r="I201" s="37"/>
      <c r="J201" s="38">
        <v>0</v>
      </c>
      <c r="K201" s="38"/>
    </row>
    <row r="202" spans="4:11" ht="12.75" customHeight="1" hidden="1">
      <c r="D202" s="35"/>
      <c r="E202" s="1" t="s">
        <v>117</v>
      </c>
      <c r="H202" s="38">
        <v>0</v>
      </c>
      <c r="I202" s="37"/>
      <c r="J202" s="38">
        <v>0</v>
      </c>
      <c r="K202" s="38"/>
    </row>
    <row r="203" spans="4:11" ht="12.75" customHeight="1" hidden="1">
      <c r="D203" s="35"/>
      <c r="E203" s="1" t="s">
        <v>116</v>
      </c>
      <c r="H203" s="38">
        <v>0</v>
      </c>
      <c r="I203" s="37"/>
      <c r="J203" s="38">
        <v>0</v>
      </c>
      <c r="K203" s="38"/>
    </row>
    <row r="204" spans="4:11" ht="12.75" customHeight="1" hidden="1">
      <c r="D204" s="35"/>
      <c r="E204" s="1" t="s">
        <v>115</v>
      </c>
      <c r="H204" s="38">
        <v>0</v>
      </c>
      <c r="I204" s="37"/>
      <c r="J204" s="38">
        <v>0</v>
      </c>
      <c r="K204" s="38"/>
    </row>
    <row r="205" spans="4:11" ht="12.75" customHeight="1" hidden="1">
      <c r="D205" s="35"/>
      <c r="E205" s="1" t="s">
        <v>114</v>
      </c>
      <c r="H205" s="38">
        <v>0</v>
      </c>
      <c r="I205" s="37"/>
      <c r="J205" s="38">
        <v>0</v>
      </c>
      <c r="K205" s="38"/>
    </row>
    <row r="206" spans="4:11" ht="12.75" customHeight="1" hidden="1">
      <c r="D206" s="35"/>
      <c r="E206" s="1" t="s">
        <v>113</v>
      </c>
      <c r="H206" s="38">
        <v>0</v>
      </c>
      <c r="I206" s="37"/>
      <c r="J206" s="38">
        <v>0</v>
      </c>
      <c r="K206" s="38"/>
    </row>
    <row r="207" spans="4:11" ht="12.75" customHeight="1" hidden="1">
      <c r="D207" s="35"/>
      <c r="E207" s="1" t="s">
        <v>112</v>
      </c>
      <c r="H207" s="38">
        <v>0</v>
      </c>
      <c r="I207" s="37"/>
      <c r="J207" s="38">
        <v>0</v>
      </c>
      <c r="K207" s="38"/>
    </row>
    <row r="208" spans="4:11" ht="12.75" customHeight="1" hidden="1">
      <c r="D208" s="35"/>
      <c r="E208" s="1" t="s">
        <v>111</v>
      </c>
      <c r="H208" s="38">
        <v>0</v>
      </c>
      <c r="I208" s="37"/>
      <c r="J208" s="38">
        <v>0</v>
      </c>
      <c r="K208" s="38"/>
    </row>
    <row r="209" spans="4:11" ht="12.75" customHeight="1" hidden="1">
      <c r="D209" s="35"/>
      <c r="E209" s="1" t="s">
        <v>110</v>
      </c>
      <c r="H209" s="38">
        <v>0</v>
      </c>
      <c r="I209" s="37"/>
      <c r="J209" s="38">
        <v>0</v>
      </c>
      <c r="K209" s="38"/>
    </row>
    <row r="210" spans="5:11" ht="12.75">
      <c r="E210" s="1" t="s">
        <v>126</v>
      </c>
      <c r="H210" s="38">
        <v>3417760665.670002</v>
      </c>
      <c r="I210" s="37">
        <v>0.5251999999999999</v>
      </c>
      <c r="J210" s="44">
        <v>24257</v>
      </c>
      <c r="K210" s="37">
        <v>0.6814</v>
      </c>
    </row>
    <row r="211" spans="5:11" ht="12.75">
      <c r="E211" s="1" t="s">
        <v>108</v>
      </c>
      <c r="H211" s="38">
        <v>624345774.7499996</v>
      </c>
      <c r="I211" s="37">
        <v>0.096</v>
      </c>
      <c r="J211" s="44">
        <v>2794</v>
      </c>
      <c r="K211" s="37">
        <v>0.0785</v>
      </c>
    </row>
    <row r="212" spans="5:11" ht="12.75">
      <c r="E212" s="1" t="s">
        <v>107</v>
      </c>
      <c r="H212" s="38">
        <v>633655810.7299987</v>
      </c>
      <c r="I212" s="37">
        <v>0.0974</v>
      </c>
      <c r="J212" s="44">
        <v>2525</v>
      </c>
      <c r="K212" s="37">
        <v>0.0709</v>
      </c>
    </row>
    <row r="213" spans="5:11" ht="12.75">
      <c r="E213" s="1" t="s">
        <v>106</v>
      </c>
      <c r="H213" s="38">
        <v>542412749.0299995</v>
      </c>
      <c r="I213" s="37">
        <v>0.0834</v>
      </c>
      <c r="J213" s="44">
        <v>2044</v>
      </c>
      <c r="K213" s="37">
        <v>0.0574</v>
      </c>
    </row>
    <row r="214" spans="5:11" ht="12.75">
      <c r="E214" s="1" t="s">
        <v>105</v>
      </c>
      <c r="H214" s="38">
        <v>505313387.82000065</v>
      </c>
      <c r="I214" s="37">
        <v>0.0777</v>
      </c>
      <c r="J214" s="44">
        <v>1735</v>
      </c>
      <c r="K214" s="37">
        <v>0.0487</v>
      </c>
    </row>
    <row r="215" spans="5:11" ht="12.75">
      <c r="E215" s="1" t="s">
        <v>104</v>
      </c>
      <c r="H215" s="38">
        <v>392946239.1400006</v>
      </c>
      <c r="I215" s="37">
        <v>0.0604</v>
      </c>
      <c r="J215" s="44">
        <v>1225</v>
      </c>
      <c r="K215" s="37">
        <v>0.0344</v>
      </c>
    </row>
    <row r="216" spans="5:11" ht="12.75">
      <c r="E216" s="1" t="s">
        <v>103</v>
      </c>
      <c r="H216" s="38">
        <v>261337985.81000018</v>
      </c>
      <c r="I216" s="37">
        <v>0.0402</v>
      </c>
      <c r="J216" s="44">
        <v>720</v>
      </c>
      <c r="K216" s="37">
        <v>0.0202</v>
      </c>
    </row>
    <row r="217" spans="5:11" ht="12.75">
      <c r="E217" s="1" t="s">
        <v>102</v>
      </c>
      <c r="H217" s="38">
        <v>75853259.30999993</v>
      </c>
      <c r="I217" s="37">
        <v>0.0117</v>
      </c>
      <c r="J217" s="44">
        <v>191</v>
      </c>
      <c r="K217" s="37">
        <v>0.0054</v>
      </c>
    </row>
    <row r="218" spans="5:11" ht="12.75">
      <c r="E218" s="1" t="s">
        <v>101</v>
      </c>
      <c r="H218" s="38">
        <v>51843738.95000001</v>
      </c>
      <c r="I218" s="37">
        <v>0.008</v>
      </c>
      <c r="J218" s="44">
        <v>112</v>
      </c>
      <c r="K218" s="37">
        <v>0.0031</v>
      </c>
    </row>
    <row r="219" spans="5:11" ht="12.75">
      <c r="E219" s="1" t="s">
        <v>100</v>
      </c>
      <c r="H219" s="38">
        <v>0</v>
      </c>
      <c r="I219" s="37">
        <v>0</v>
      </c>
      <c r="J219" s="44">
        <v>0</v>
      </c>
      <c r="K219" s="37">
        <v>0</v>
      </c>
    </row>
    <row r="220" spans="5:11" ht="12.75">
      <c r="E220" s="1" t="s">
        <v>99</v>
      </c>
      <c r="H220" s="38">
        <v>0</v>
      </c>
      <c r="I220" s="37">
        <v>0</v>
      </c>
      <c r="J220" s="44">
        <v>0</v>
      </c>
      <c r="K220" s="37">
        <v>0</v>
      </c>
    </row>
    <row r="221" spans="5:11" ht="12.75" customHeight="1" hidden="1">
      <c r="E221" s="1" t="s">
        <v>98</v>
      </c>
      <c r="H221" s="38">
        <v>0</v>
      </c>
      <c r="I221" s="37">
        <v>0</v>
      </c>
      <c r="J221" s="44">
        <v>0</v>
      </c>
      <c r="K221" s="37">
        <v>0</v>
      </c>
    </row>
    <row r="222" spans="5:11" ht="12.75">
      <c r="E222" s="11" t="s">
        <v>86</v>
      </c>
      <c r="F222" s="11"/>
      <c r="G222" s="11"/>
      <c r="H222" s="43">
        <v>6505469611.210001</v>
      </c>
      <c r="I222" s="41">
        <v>1</v>
      </c>
      <c r="J222" s="42">
        <v>35603</v>
      </c>
      <c r="K222" s="41">
        <v>0.9999999999999999</v>
      </c>
    </row>
    <row r="223" spans="8:11" ht="12.75">
      <c r="H223" s="51"/>
      <c r="I223" s="49"/>
      <c r="J223" s="50"/>
      <c r="K223" s="49"/>
    </row>
    <row r="224" spans="4:11" ht="15">
      <c r="D224" s="35" t="s">
        <v>125</v>
      </c>
      <c r="H224" s="40"/>
      <c r="I224" s="68"/>
      <c r="J224" s="38"/>
      <c r="K224" s="38"/>
    </row>
    <row r="225" spans="4:11" ht="12.75" customHeight="1" hidden="1">
      <c r="D225" s="35"/>
      <c r="E225" s="1" t="s">
        <v>119</v>
      </c>
      <c r="H225" s="38">
        <v>57742723.7</v>
      </c>
      <c r="I225" s="37"/>
      <c r="J225" s="44">
        <v>2249</v>
      </c>
      <c r="K225" s="38"/>
    </row>
    <row r="226" spans="4:11" ht="12.75" customHeight="1" hidden="1">
      <c r="D226" s="35"/>
      <c r="E226" s="1" t="s">
        <v>118</v>
      </c>
      <c r="H226" s="38">
        <v>178304632.81</v>
      </c>
      <c r="I226" s="37"/>
      <c r="J226" s="44">
        <v>2702</v>
      </c>
      <c r="K226" s="38"/>
    </row>
    <row r="227" spans="4:11" ht="12.75" customHeight="1" hidden="1">
      <c r="D227" s="35"/>
      <c r="E227" s="1" t="s">
        <v>117</v>
      </c>
      <c r="H227" s="38">
        <v>287779399.16</v>
      </c>
      <c r="I227" s="37"/>
      <c r="J227" s="44">
        <v>2978</v>
      </c>
      <c r="K227" s="38"/>
    </row>
    <row r="228" spans="4:11" ht="12.75" customHeight="1" hidden="1">
      <c r="D228" s="35"/>
      <c r="E228" s="1" t="s">
        <v>116</v>
      </c>
      <c r="H228" s="38">
        <v>408823920.97</v>
      </c>
      <c r="I228" s="37"/>
      <c r="J228" s="44">
        <v>3266</v>
      </c>
      <c r="K228" s="38"/>
    </row>
    <row r="229" spans="4:11" ht="12.75" customHeight="1" hidden="1">
      <c r="D229" s="35"/>
      <c r="E229" s="1" t="s">
        <v>115</v>
      </c>
      <c r="H229" s="38">
        <v>527880909.77</v>
      </c>
      <c r="I229" s="37"/>
      <c r="J229" s="44">
        <v>3600</v>
      </c>
      <c r="K229" s="38"/>
    </row>
    <row r="230" spans="4:11" ht="12.75" customHeight="1" hidden="1">
      <c r="D230" s="35"/>
      <c r="E230" s="1" t="s">
        <v>114</v>
      </c>
      <c r="H230" s="38">
        <v>529484933.06</v>
      </c>
      <c r="I230" s="37"/>
      <c r="J230" s="44">
        <v>3123</v>
      </c>
      <c r="K230" s="38"/>
    </row>
    <row r="231" spans="4:11" ht="12.75" customHeight="1" hidden="1">
      <c r="D231" s="35"/>
      <c r="E231" s="1" t="s">
        <v>113</v>
      </c>
      <c r="H231" s="38">
        <v>581990456.61</v>
      </c>
      <c r="I231" s="37"/>
      <c r="J231" s="44">
        <v>3118</v>
      </c>
      <c r="K231" s="38"/>
    </row>
    <row r="232" spans="4:11" ht="12.75" customHeight="1" hidden="1">
      <c r="D232" s="35"/>
      <c r="E232" s="1" t="s">
        <v>112</v>
      </c>
      <c r="H232" s="38">
        <v>598448480.25</v>
      </c>
      <c r="I232" s="37"/>
      <c r="J232" s="44">
        <v>2872</v>
      </c>
      <c r="K232" s="38"/>
    </row>
    <row r="233" spans="4:11" ht="12.75" customHeight="1" hidden="1">
      <c r="D233" s="35"/>
      <c r="E233" s="1" t="s">
        <v>111</v>
      </c>
      <c r="H233" s="38">
        <v>611129308.01</v>
      </c>
      <c r="I233" s="37"/>
      <c r="J233" s="44">
        <v>2733</v>
      </c>
      <c r="K233" s="38"/>
    </row>
    <row r="234" spans="4:11" ht="12.75" customHeight="1" hidden="1">
      <c r="D234" s="35"/>
      <c r="E234" s="1" t="s">
        <v>110</v>
      </c>
      <c r="H234" s="38">
        <v>605537732.77</v>
      </c>
      <c r="I234" s="37"/>
      <c r="J234" s="44">
        <v>2370</v>
      </c>
      <c r="K234" s="38"/>
    </row>
    <row r="235" spans="5:11" ht="12.75">
      <c r="E235" s="1" t="s">
        <v>109</v>
      </c>
      <c r="H235" s="38">
        <v>4387122497.110001</v>
      </c>
      <c r="I235" s="37">
        <v>0.6744000000000001</v>
      </c>
      <c r="J235" s="44">
        <v>29011</v>
      </c>
      <c r="K235" s="37">
        <v>0.8148</v>
      </c>
    </row>
    <row r="236" spans="5:11" ht="12.75">
      <c r="E236" s="1" t="s">
        <v>108</v>
      </c>
      <c r="H236" s="38">
        <v>560994883.15</v>
      </c>
      <c r="I236" s="37">
        <v>0.0862</v>
      </c>
      <c r="J236" s="44">
        <v>2030</v>
      </c>
      <c r="K236" s="37">
        <v>0.057</v>
      </c>
    </row>
    <row r="237" spans="5:11" ht="12.75">
      <c r="E237" s="1" t="s">
        <v>107</v>
      </c>
      <c r="H237" s="38">
        <v>465910050.15</v>
      </c>
      <c r="I237" s="37">
        <v>0.0716</v>
      </c>
      <c r="J237" s="44">
        <v>1547</v>
      </c>
      <c r="K237" s="37">
        <v>0.0435</v>
      </c>
    </row>
    <row r="238" spans="5:11" ht="12.75">
      <c r="E238" s="1" t="s">
        <v>106</v>
      </c>
      <c r="H238" s="38">
        <v>350976253.04</v>
      </c>
      <c r="I238" s="37">
        <v>0.054</v>
      </c>
      <c r="J238" s="44">
        <v>1081</v>
      </c>
      <c r="K238" s="37">
        <v>0.0304</v>
      </c>
    </row>
    <row r="239" spans="5:11" ht="12.75">
      <c r="E239" s="1" t="s">
        <v>105</v>
      </c>
      <c r="H239" s="38">
        <v>282504451.75</v>
      </c>
      <c r="I239" s="37">
        <v>0.0434</v>
      </c>
      <c r="J239" s="44">
        <v>819</v>
      </c>
      <c r="K239" s="37">
        <v>0.023</v>
      </c>
    </row>
    <row r="240" spans="5:11" ht="12.75">
      <c r="E240" s="1" t="s">
        <v>104</v>
      </c>
      <c r="H240" s="38">
        <v>189496704.81</v>
      </c>
      <c r="I240" s="37">
        <v>0.0291</v>
      </c>
      <c r="J240" s="44">
        <v>524</v>
      </c>
      <c r="K240" s="37">
        <v>0.0147</v>
      </c>
    </row>
    <row r="241" spans="5:11" ht="12.75">
      <c r="E241" s="1" t="s">
        <v>103</v>
      </c>
      <c r="H241" s="38">
        <v>132126149.38</v>
      </c>
      <c r="I241" s="37">
        <v>0.0203</v>
      </c>
      <c r="J241" s="44">
        <v>305</v>
      </c>
      <c r="K241" s="37">
        <v>0.0086</v>
      </c>
    </row>
    <row r="242" spans="5:11" ht="12.75">
      <c r="E242" s="1" t="s">
        <v>102</v>
      </c>
      <c r="H242" s="38">
        <v>75843191.61</v>
      </c>
      <c r="I242" s="37">
        <v>0.0117</v>
      </c>
      <c r="J242" s="44">
        <v>169</v>
      </c>
      <c r="K242" s="37">
        <v>0.0047</v>
      </c>
    </row>
    <row r="243" spans="5:11" ht="12.75">
      <c r="E243" s="1" t="s">
        <v>101</v>
      </c>
      <c r="H243" s="38">
        <v>41517612.09</v>
      </c>
      <c r="I243" s="37">
        <v>0.0064</v>
      </c>
      <c r="J243" s="44">
        <v>77</v>
      </c>
      <c r="K243" s="37">
        <v>0.0022</v>
      </c>
    </row>
    <row r="244" spans="5:11" ht="12.75">
      <c r="E244" s="1" t="s">
        <v>100</v>
      </c>
      <c r="H244" s="38">
        <v>13752591.22</v>
      </c>
      <c r="I244" s="37">
        <v>0.0021</v>
      </c>
      <c r="J244" s="44">
        <v>30</v>
      </c>
      <c r="K244" s="37">
        <v>0.0008</v>
      </c>
    </row>
    <row r="245" spans="5:11" ht="12.75">
      <c r="E245" s="1" t="s">
        <v>99</v>
      </c>
      <c r="H245" s="38">
        <v>3944299.93</v>
      </c>
      <c r="I245" s="37">
        <v>0.0006</v>
      </c>
      <c r="J245" s="44">
        <v>8</v>
      </c>
      <c r="K245" s="37">
        <v>0.0002</v>
      </c>
    </row>
    <row r="246" spans="5:11" ht="15" customHeight="1" hidden="1">
      <c r="E246" s="67" t="s">
        <v>124</v>
      </c>
      <c r="H246" s="38">
        <v>1280926.97</v>
      </c>
      <c r="I246" s="37">
        <v>0.0002</v>
      </c>
      <c r="J246" s="44">
        <v>2</v>
      </c>
      <c r="K246" s="37">
        <v>0.0001</v>
      </c>
    </row>
    <row r="247" spans="5:11" ht="15" customHeight="1" hidden="1">
      <c r="E247" s="67" t="s">
        <v>123</v>
      </c>
      <c r="H247" s="38">
        <v>0</v>
      </c>
      <c r="I247" s="37">
        <v>0</v>
      </c>
      <c r="J247" s="44">
        <v>0</v>
      </c>
      <c r="K247" s="37">
        <v>0</v>
      </c>
    </row>
    <row r="248" spans="5:11" ht="15" customHeight="1" hidden="1">
      <c r="E248" s="67" t="s">
        <v>122</v>
      </c>
      <c r="H248" s="38">
        <v>0</v>
      </c>
      <c r="I248" s="37">
        <v>0</v>
      </c>
      <c r="J248" s="44">
        <v>0</v>
      </c>
      <c r="K248" s="37">
        <v>0</v>
      </c>
    </row>
    <row r="249" spans="5:11" ht="12.75" customHeight="1">
      <c r="E249" s="1" t="s">
        <v>98</v>
      </c>
      <c r="H249" s="38">
        <v>1280926.97</v>
      </c>
      <c r="I249" s="37">
        <v>0.0002</v>
      </c>
      <c r="J249" s="44">
        <v>2</v>
      </c>
      <c r="K249" s="37">
        <v>0.0001</v>
      </c>
    </row>
    <row r="250" spans="5:11" ht="12.75">
      <c r="E250" s="11" t="s">
        <v>57</v>
      </c>
      <c r="F250" s="11"/>
      <c r="G250" s="11"/>
      <c r="H250" s="43">
        <v>6505469611.210001</v>
      </c>
      <c r="I250" s="41">
        <v>1.0000000000000002</v>
      </c>
      <c r="J250" s="42">
        <v>35603</v>
      </c>
      <c r="K250" s="41">
        <v>1.0000000000000002</v>
      </c>
    </row>
    <row r="251" spans="5:11" ht="15">
      <c r="E251" s="66" t="s">
        <v>121</v>
      </c>
      <c r="H251" s="62"/>
      <c r="I251" s="62"/>
      <c r="J251" s="65"/>
      <c r="K251" s="65"/>
    </row>
    <row r="252" spans="8:11" ht="12.75">
      <c r="H252" s="60"/>
      <c r="I252" s="60"/>
      <c r="J252" s="59"/>
      <c r="K252" s="58"/>
    </row>
    <row r="253" spans="4:11" ht="12.75">
      <c r="D253" s="35" t="s">
        <v>120</v>
      </c>
      <c r="H253" s="38"/>
      <c r="I253" s="37"/>
      <c r="J253" s="37"/>
      <c r="K253" s="37"/>
    </row>
    <row r="254" spans="4:11" ht="12.75" customHeight="1" hidden="1">
      <c r="D254" s="35"/>
      <c r="E254" s="1" t="s">
        <v>119</v>
      </c>
      <c r="H254" s="38">
        <v>0</v>
      </c>
      <c r="I254" s="37"/>
      <c r="J254" s="38">
        <v>0</v>
      </c>
      <c r="K254" s="37"/>
    </row>
    <row r="255" spans="4:11" ht="12.75" customHeight="1" hidden="1">
      <c r="D255" s="35"/>
      <c r="E255" s="1" t="s">
        <v>118</v>
      </c>
      <c r="H255" s="38">
        <v>0</v>
      </c>
      <c r="I255" s="37"/>
      <c r="J255" s="38">
        <v>0</v>
      </c>
      <c r="K255" s="37"/>
    </row>
    <row r="256" spans="4:11" ht="12.75" customHeight="1" hidden="1">
      <c r="D256" s="35"/>
      <c r="E256" s="1" t="s">
        <v>117</v>
      </c>
      <c r="H256" s="38">
        <v>0</v>
      </c>
      <c r="I256" s="37"/>
      <c r="J256" s="38">
        <v>0</v>
      </c>
      <c r="K256" s="37"/>
    </row>
    <row r="257" spans="4:11" ht="12.75" customHeight="1" hidden="1">
      <c r="D257" s="35"/>
      <c r="E257" s="1" t="s">
        <v>116</v>
      </c>
      <c r="H257" s="38">
        <v>0</v>
      </c>
      <c r="I257" s="37"/>
      <c r="J257" s="38">
        <v>0</v>
      </c>
      <c r="K257" s="37"/>
    </row>
    <row r="258" spans="4:11" ht="12.75" customHeight="1" hidden="1">
      <c r="D258" s="35"/>
      <c r="E258" s="1" t="s">
        <v>115</v>
      </c>
      <c r="H258" s="38">
        <v>0</v>
      </c>
      <c r="I258" s="37"/>
      <c r="J258" s="38">
        <v>0</v>
      </c>
      <c r="K258" s="37"/>
    </row>
    <row r="259" spans="4:11" ht="12.75" customHeight="1" hidden="1">
      <c r="D259" s="35"/>
      <c r="E259" s="1" t="s">
        <v>114</v>
      </c>
      <c r="H259" s="38">
        <v>0</v>
      </c>
      <c r="I259" s="37"/>
      <c r="J259" s="38">
        <v>0</v>
      </c>
      <c r="K259" s="37"/>
    </row>
    <row r="260" spans="4:11" ht="12.75" customHeight="1" hidden="1">
      <c r="D260" s="35"/>
      <c r="E260" s="1" t="s">
        <v>113</v>
      </c>
      <c r="H260" s="38">
        <v>0</v>
      </c>
      <c r="I260" s="37"/>
      <c r="J260" s="38">
        <v>0</v>
      </c>
      <c r="K260" s="37"/>
    </row>
    <row r="261" spans="4:11" ht="12.75" customHeight="1" hidden="1">
      <c r="D261" s="35"/>
      <c r="E261" s="1" t="s">
        <v>112</v>
      </c>
      <c r="H261" s="38">
        <v>0</v>
      </c>
      <c r="I261" s="37"/>
      <c r="J261" s="38">
        <v>0</v>
      </c>
      <c r="K261" s="37"/>
    </row>
    <row r="262" spans="4:11" ht="12.75" customHeight="1" hidden="1">
      <c r="D262" s="35"/>
      <c r="E262" s="1" t="s">
        <v>111</v>
      </c>
      <c r="H262" s="38">
        <v>0</v>
      </c>
      <c r="I262" s="37"/>
      <c r="J262" s="38">
        <v>0</v>
      </c>
      <c r="K262" s="37"/>
    </row>
    <row r="263" spans="4:11" ht="12.75" customHeight="1" hidden="1">
      <c r="D263" s="35"/>
      <c r="E263" s="1" t="s">
        <v>110</v>
      </c>
      <c r="H263" s="38">
        <v>0</v>
      </c>
      <c r="I263" s="37"/>
      <c r="J263" s="38">
        <v>0</v>
      </c>
      <c r="K263" s="37"/>
    </row>
    <row r="264" spans="5:11" ht="12.75">
      <c r="E264" s="1" t="s">
        <v>109</v>
      </c>
      <c r="H264" s="38">
        <v>3143043243.99</v>
      </c>
      <c r="I264" s="37">
        <v>0.4832000000000001</v>
      </c>
      <c r="J264" s="44">
        <v>22309</v>
      </c>
      <c r="K264" s="37">
        <v>0.6267</v>
      </c>
    </row>
    <row r="265" spans="5:11" ht="12.75">
      <c r="E265" s="1" t="s">
        <v>108</v>
      </c>
      <c r="H265" s="38">
        <v>634512182.8399997</v>
      </c>
      <c r="I265" s="37">
        <v>0.0975</v>
      </c>
      <c r="J265" s="44">
        <v>3075</v>
      </c>
      <c r="K265" s="37">
        <v>0.0864</v>
      </c>
    </row>
    <row r="266" spans="5:11" ht="12.75">
      <c r="E266" s="1" t="s">
        <v>107</v>
      </c>
      <c r="H266" s="38">
        <v>664997155.9900002</v>
      </c>
      <c r="I266" s="37">
        <v>0.1022</v>
      </c>
      <c r="J266" s="44">
        <v>2825</v>
      </c>
      <c r="K266" s="37">
        <v>0.0793</v>
      </c>
    </row>
    <row r="267" spans="5:11" ht="12.75">
      <c r="E267" s="1" t="s">
        <v>106</v>
      </c>
      <c r="H267" s="38">
        <v>570175979.2599995</v>
      </c>
      <c r="I267" s="37">
        <v>0.0876</v>
      </c>
      <c r="J267" s="44">
        <v>2356</v>
      </c>
      <c r="K267" s="37">
        <v>0.0662</v>
      </c>
    </row>
    <row r="268" spans="5:11" ht="12.75">
      <c r="E268" s="1" t="s">
        <v>105</v>
      </c>
      <c r="H268" s="38">
        <v>572209086.7500004</v>
      </c>
      <c r="I268" s="37">
        <v>0.088</v>
      </c>
      <c r="J268" s="44">
        <v>2174</v>
      </c>
      <c r="K268" s="37">
        <v>0.0611</v>
      </c>
    </row>
    <row r="269" spans="5:11" ht="12.75">
      <c r="E269" s="1" t="s">
        <v>104</v>
      </c>
      <c r="H269" s="38">
        <v>443519256.5799998</v>
      </c>
      <c r="I269" s="37">
        <v>0.0682</v>
      </c>
      <c r="J269" s="44">
        <v>1543</v>
      </c>
      <c r="K269" s="37">
        <v>0.0433</v>
      </c>
    </row>
    <row r="270" spans="5:11" ht="12.75">
      <c r="E270" s="1" t="s">
        <v>103</v>
      </c>
      <c r="H270" s="38">
        <v>335826510.46</v>
      </c>
      <c r="I270" s="37">
        <v>0.0516</v>
      </c>
      <c r="J270" s="44">
        <v>966</v>
      </c>
      <c r="K270" s="37">
        <v>0.0271</v>
      </c>
    </row>
    <row r="271" spans="5:11" ht="12.75">
      <c r="E271" s="1" t="s">
        <v>102</v>
      </c>
      <c r="H271" s="38">
        <v>80431891.33999999</v>
      </c>
      <c r="I271" s="37">
        <v>0.0124</v>
      </c>
      <c r="J271" s="44">
        <v>222</v>
      </c>
      <c r="K271" s="37">
        <v>0.0062</v>
      </c>
    </row>
    <row r="272" spans="5:11" ht="12.75">
      <c r="E272" s="1" t="s">
        <v>101</v>
      </c>
      <c r="H272" s="38">
        <v>60754304</v>
      </c>
      <c r="I272" s="37">
        <v>0.0093</v>
      </c>
      <c r="J272" s="44">
        <v>133</v>
      </c>
      <c r="K272" s="37">
        <v>0.0037</v>
      </c>
    </row>
    <row r="273" spans="5:11" ht="12.75">
      <c r="E273" s="1" t="s">
        <v>100</v>
      </c>
      <c r="H273" s="38">
        <v>0</v>
      </c>
      <c r="I273" s="37">
        <v>0</v>
      </c>
      <c r="J273" s="44">
        <v>0</v>
      </c>
      <c r="K273" s="37">
        <v>0</v>
      </c>
    </row>
    <row r="274" spans="5:11" ht="12.75">
      <c r="E274" s="1" t="s">
        <v>99</v>
      </c>
      <c r="H274" s="38">
        <v>0</v>
      </c>
      <c r="I274" s="37">
        <v>0</v>
      </c>
      <c r="J274" s="44">
        <v>0</v>
      </c>
      <c r="K274" s="37">
        <v>0</v>
      </c>
    </row>
    <row r="275" spans="5:11" ht="12.75" customHeight="1" hidden="1">
      <c r="E275" s="1" t="s">
        <v>98</v>
      </c>
      <c r="H275" s="38">
        <v>0</v>
      </c>
      <c r="I275" s="37">
        <v>0</v>
      </c>
      <c r="J275" s="44">
        <v>0</v>
      </c>
      <c r="K275" s="37">
        <v>0</v>
      </c>
    </row>
    <row r="276" spans="5:11" ht="12.75">
      <c r="E276" s="11" t="s">
        <v>86</v>
      </c>
      <c r="F276" s="11"/>
      <c r="G276" s="11"/>
      <c r="H276" s="43">
        <v>6505469611.209999</v>
      </c>
      <c r="I276" s="41">
        <v>1</v>
      </c>
      <c r="J276" s="42">
        <v>35603</v>
      </c>
      <c r="K276" s="41">
        <v>1.0000000000000002</v>
      </c>
    </row>
    <row r="277" spans="8:11" ht="12.75">
      <c r="H277" s="137"/>
      <c r="I277" s="137"/>
      <c r="J277" s="138"/>
      <c r="K277" s="138"/>
    </row>
    <row r="278" spans="4:11" ht="15">
      <c r="D278" s="35" t="s">
        <v>95</v>
      </c>
      <c r="H278" s="38"/>
      <c r="I278" s="37"/>
      <c r="J278" s="37"/>
      <c r="K278" s="37"/>
    </row>
    <row r="279" spans="5:11" ht="12.75">
      <c r="E279" s="16" t="s">
        <v>84</v>
      </c>
      <c r="H279" s="38">
        <v>144405033.72</v>
      </c>
      <c r="I279" s="37">
        <v>0.022299999999999986</v>
      </c>
      <c r="J279" s="52">
        <v>651</v>
      </c>
      <c r="K279" s="37">
        <v>0.018299999999999983</v>
      </c>
    </row>
    <row r="280" spans="5:11" ht="12.75">
      <c r="E280" s="1" t="s">
        <v>83</v>
      </c>
      <c r="H280" s="38">
        <v>130355385.71000001</v>
      </c>
      <c r="I280" s="37">
        <v>0.02</v>
      </c>
      <c r="J280" s="52">
        <v>628</v>
      </c>
      <c r="K280" s="37">
        <v>0.0176</v>
      </c>
    </row>
    <row r="281" spans="5:11" ht="12.75">
      <c r="E281" s="1" t="s">
        <v>9</v>
      </c>
      <c r="H281" s="38">
        <v>1189498131.84</v>
      </c>
      <c r="I281" s="37">
        <v>0.1828</v>
      </c>
      <c r="J281" s="52">
        <v>4848</v>
      </c>
      <c r="K281" s="37">
        <v>0.1362</v>
      </c>
    </row>
    <row r="282" spans="5:11" ht="12.75">
      <c r="E282" s="1" t="s">
        <v>82</v>
      </c>
      <c r="H282" s="38">
        <v>1538657393.780001</v>
      </c>
      <c r="I282" s="37">
        <v>0.2365</v>
      </c>
      <c r="J282" s="52">
        <v>6325</v>
      </c>
      <c r="K282" s="37">
        <v>0.1777</v>
      </c>
    </row>
    <row r="283" spans="5:11" ht="12.75">
      <c r="E283" s="16" t="s">
        <v>81</v>
      </c>
      <c r="H283" s="38">
        <v>937728820.0099993</v>
      </c>
      <c r="I283" s="37">
        <v>0.1441</v>
      </c>
      <c r="J283" s="52">
        <v>4569</v>
      </c>
      <c r="K283" s="37">
        <v>0.1283</v>
      </c>
    </row>
    <row r="284" spans="5:11" ht="12.75">
      <c r="E284" s="16" t="s">
        <v>80</v>
      </c>
      <c r="H284" s="38">
        <v>549499354.8899999</v>
      </c>
      <c r="I284" s="37">
        <v>0.0845</v>
      </c>
      <c r="J284" s="52">
        <v>3272</v>
      </c>
      <c r="K284" s="37">
        <v>0.0919</v>
      </c>
    </row>
    <row r="285" spans="5:11" ht="12.75">
      <c r="E285" s="16" t="s">
        <v>94</v>
      </c>
      <c r="H285" s="38">
        <v>394734314.5099999</v>
      </c>
      <c r="I285" s="37">
        <v>0.0607</v>
      </c>
      <c r="J285" s="52">
        <v>2641</v>
      </c>
      <c r="K285" s="37">
        <v>0.0742</v>
      </c>
    </row>
    <row r="286" spans="5:11" ht="12.75">
      <c r="E286" s="16" t="s">
        <v>93</v>
      </c>
      <c r="H286" s="38">
        <v>394734652.8000002</v>
      </c>
      <c r="I286" s="37">
        <v>0.0607</v>
      </c>
      <c r="J286" s="52">
        <v>2535</v>
      </c>
      <c r="K286" s="37">
        <v>0.0712</v>
      </c>
    </row>
    <row r="287" spans="5:11" ht="12.75">
      <c r="E287" s="16" t="s">
        <v>92</v>
      </c>
      <c r="H287" s="38">
        <v>384494377.7499999</v>
      </c>
      <c r="I287" s="37">
        <v>0.0591</v>
      </c>
      <c r="J287" s="52">
        <v>2418</v>
      </c>
      <c r="K287" s="37">
        <v>0.0679</v>
      </c>
    </row>
    <row r="288" spans="5:11" ht="12.75">
      <c r="E288" s="1" t="s">
        <v>91</v>
      </c>
      <c r="H288" s="38">
        <v>229678506.9699999</v>
      </c>
      <c r="I288" s="37">
        <v>0.0353</v>
      </c>
      <c r="J288" s="52">
        <v>1650</v>
      </c>
      <c r="K288" s="37">
        <v>0.0463</v>
      </c>
    </row>
    <row r="289" spans="5:11" ht="12.75">
      <c r="E289" s="16" t="s">
        <v>90</v>
      </c>
      <c r="H289" s="38">
        <v>187919981.21999997</v>
      </c>
      <c r="I289" s="37">
        <v>0.0289</v>
      </c>
      <c r="J289" s="52">
        <v>1521</v>
      </c>
      <c r="K289" s="37">
        <v>0.0427</v>
      </c>
    </row>
    <row r="290" spans="5:11" ht="12.75">
      <c r="E290" s="16" t="s">
        <v>89</v>
      </c>
      <c r="H290" s="51">
        <v>423763658.0099983</v>
      </c>
      <c r="I290" s="37">
        <v>0.0651</v>
      </c>
      <c r="J290" s="64">
        <v>4545</v>
      </c>
      <c r="K290" s="37">
        <v>0.1277</v>
      </c>
    </row>
    <row r="291" spans="5:11" ht="12.75">
      <c r="E291" s="11" t="s">
        <v>57</v>
      </c>
      <c r="F291" s="11"/>
      <c r="G291" s="11"/>
      <c r="H291" s="43">
        <v>6505469611.21</v>
      </c>
      <c r="I291" s="41">
        <v>1</v>
      </c>
      <c r="J291" s="56">
        <v>35603</v>
      </c>
      <c r="K291" s="41">
        <v>1</v>
      </c>
    </row>
    <row r="292" spans="5:11" ht="12.75">
      <c r="E292" s="63" t="s">
        <v>88</v>
      </c>
      <c r="G292" s="2"/>
      <c r="H292" s="60"/>
      <c r="I292" s="60"/>
      <c r="J292" s="59"/>
      <c r="K292" s="58"/>
    </row>
    <row r="293" spans="8:11" ht="12.75">
      <c r="H293" s="62"/>
      <c r="I293" s="62"/>
      <c r="J293" s="61"/>
      <c r="K293" s="61"/>
    </row>
    <row r="294" spans="4:11" ht="12.75">
      <c r="D294" s="35" t="s">
        <v>87</v>
      </c>
      <c r="H294" s="38"/>
      <c r="I294" s="37"/>
      <c r="J294" s="57"/>
      <c r="K294" s="37"/>
    </row>
    <row r="295" spans="5:11" ht="12.75">
      <c r="E295" s="16" t="s">
        <v>84</v>
      </c>
      <c r="H295" s="38">
        <v>75467614.94</v>
      </c>
      <c r="I295" s="37">
        <v>0.1362000000000001</v>
      </c>
      <c r="J295" s="52">
        <v>249</v>
      </c>
      <c r="K295" s="37">
        <v>0.15729999999999988</v>
      </c>
    </row>
    <row r="296" spans="5:11" ht="12.75">
      <c r="E296" s="1" t="s">
        <v>83</v>
      </c>
      <c r="H296" s="38">
        <v>104441466.93</v>
      </c>
      <c r="I296" s="37">
        <v>0.1884</v>
      </c>
      <c r="J296" s="52">
        <v>318</v>
      </c>
      <c r="K296" s="37">
        <v>0.2009</v>
      </c>
    </row>
    <row r="297" spans="5:11" ht="12.75">
      <c r="E297" s="1" t="s">
        <v>9</v>
      </c>
      <c r="H297" s="38">
        <v>144617578.82999998</v>
      </c>
      <c r="I297" s="37">
        <v>0.2608</v>
      </c>
      <c r="J297" s="52">
        <v>433</v>
      </c>
      <c r="K297" s="37">
        <v>0.2735</v>
      </c>
    </row>
    <row r="298" spans="5:11" ht="12.75">
      <c r="E298" s="1" t="s">
        <v>82</v>
      </c>
      <c r="H298" s="38">
        <v>142628143.98</v>
      </c>
      <c r="I298" s="37">
        <v>0.2573</v>
      </c>
      <c r="J298" s="52">
        <v>352</v>
      </c>
      <c r="K298" s="37">
        <v>0.2224</v>
      </c>
    </row>
    <row r="299" spans="5:11" ht="12.75">
      <c r="E299" s="16" t="s">
        <v>81</v>
      </c>
      <c r="H299" s="38">
        <v>67548618.78</v>
      </c>
      <c r="I299" s="37">
        <v>0.1218</v>
      </c>
      <c r="J299" s="52">
        <v>158</v>
      </c>
      <c r="K299" s="37">
        <v>0.0998</v>
      </c>
    </row>
    <row r="300" spans="5:11" ht="12.75">
      <c r="E300" s="16" t="s">
        <v>80</v>
      </c>
      <c r="H300" s="38">
        <v>13606561.55</v>
      </c>
      <c r="I300" s="37">
        <v>0.0245</v>
      </c>
      <c r="J300" s="52">
        <v>54</v>
      </c>
      <c r="K300" s="37">
        <v>0.0341</v>
      </c>
    </row>
    <row r="301" spans="5:11" ht="12.75">
      <c r="E301" s="1" t="s">
        <v>79</v>
      </c>
      <c r="H301" s="38">
        <v>6105153.529999999</v>
      </c>
      <c r="I301" s="37">
        <v>0.011</v>
      </c>
      <c r="J301" s="52">
        <v>19</v>
      </c>
      <c r="K301" s="37">
        <v>0.012</v>
      </c>
    </row>
    <row r="302" spans="5:11" ht="12.75">
      <c r="E302" s="11" t="s">
        <v>86</v>
      </c>
      <c r="F302" s="11"/>
      <c r="G302" s="11"/>
      <c r="H302" s="43">
        <v>554415138.5399998</v>
      </c>
      <c r="I302" s="41">
        <v>1</v>
      </c>
      <c r="J302" s="56">
        <v>1583</v>
      </c>
      <c r="K302" s="41">
        <v>0.9999999999999999</v>
      </c>
    </row>
    <row r="303" spans="8:11" ht="12.75">
      <c r="H303" s="55"/>
      <c r="I303" s="46"/>
      <c r="J303" s="47"/>
      <c r="K303" s="46"/>
    </row>
    <row r="304" spans="4:11" ht="12.75">
      <c r="D304" s="35" t="s">
        <v>85</v>
      </c>
      <c r="H304" s="38"/>
      <c r="I304" s="37"/>
      <c r="J304" s="37"/>
      <c r="K304" s="37"/>
    </row>
    <row r="305" spans="4:11" ht="12.75">
      <c r="D305" s="48"/>
      <c r="E305" s="16" t="s">
        <v>84</v>
      </c>
      <c r="H305" s="38">
        <v>1795075256.8199997</v>
      </c>
      <c r="I305" s="37">
        <v>0.29159999999999997</v>
      </c>
      <c r="J305" s="44">
        <v>9131</v>
      </c>
      <c r="K305" s="37">
        <v>0.29569999999999985</v>
      </c>
    </row>
    <row r="306" spans="4:11" ht="12.75">
      <c r="D306" s="48"/>
      <c r="E306" s="1" t="s">
        <v>83</v>
      </c>
      <c r="H306" s="38">
        <v>1734743701.3899992</v>
      </c>
      <c r="I306" s="37">
        <v>0.2819</v>
      </c>
      <c r="J306" s="44">
        <v>8179</v>
      </c>
      <c r="K306" s="37">
        <v>0.2649</v>
      </c>
    </row>
    <row r="307" spans="4:11" ht="12.75">
      <c r="D307" s="48"/>
      <c r="E307" s="1" t="s">
        <v>9</v>
      </c>
      <c r="H307" s="38">
        <v>1800335636.229999</v>
      </c>
      <c r="I307" s="37">
        <v>0.2926</v>
      </c>
      <c r="J307" s="44">
        <v>8980</v>
      </c>
      <c r="K307" s="37">
        <v>0.2908</v>
      </c>
    </row>
    <row r="308" spans="4:11" ht="12.75">
      <c r="D308" s="48"/>
      <c r="E308" s="1" t="s">
        <v>82</v>
      </c>
      <c r="H308" s="38">
        <v>572181221.3900002</v>
      </c>
      <c r="I308" s="37">
        <v>0.093</v>
      </c>
      <c r="J308" s="44">
        <v>3133</v>
      </c>
      <c r="K308" s="37">
        <v>0.1015</v>
      </c>
    </row>
    <row r="309" spans="4:11" ht="12.75">
      <c r="D309" s="48"/>
      <c r="E309" s="16" t="s">
        <v>81</v>
      </c>
      <c r="H309" s="38">
        <v>222618457.88999993</v>
      </c>
      <c r="I309" s="37">
        <v>0.0362</v>
      </c>
      <c r="J309" s="44">
        <v>1214</v>
      </c>
      <c r="K309" s="37">
        <v>0.0393</v>
      </c>
    </row>
    <row r="310" spans="4:11" ht="12.75">
      <c r="D310" s="48"/>
      <c r="E310" s="16" t="s">
        <v>80</v>
      </c>
      <c r="H310" s="38">
        <v>28756116.380000006</v>
      </c>
      <c r="I310" s="37">
        <v>0.0047</v>
      </c>
      <c r="J310" s="44">
        <v>240</v>
      </c>
      <c r="K310" s="37">
        <v>0.0078</v>
      </c>
    </row>
    <row r="311" spans="4:18" ht="12.75">
      <c r="D311" s="48"/>
      <c r="E311" s="1" t="s">
        <v>79</v>
      </c>
      <c r="H311" s="38">
        <v>0</v>
      </c>
      <c r="I311" s="37">
        <v>0</v>
      </c>
      <c r="J311" s="44">
        <v>0</v>
      </c>
      <c r="K311" s="37">
        <v>0</v>
      </c>
      <c r="R311" s="54"/>
    </row>
    <row r="312" spans="4:11" ht="12.75">
      <c r="D312" s="48"/>
      <c r="E312" s="11" t="s">
        <v>57</v>
      </c>
      <c r="F312" s="11"/>
      <c r="G312" s="11"/>
      <c r="H312" s="43">
        <v>6153710390.099999</v>
      </c>
      <c r="I312" s="41">
        <v>0.9999999999999999</v>
      </c>
      <c r="J312" s="42">
        <v>30877</v>
      </c>
      <c r="K312" s="41">
        <v>1</v>
      </c>
    </row>
    <row r="313" spans="4:11" ht="12.75">
      <c r="D313" s="48"/>
      <c r="H313" s="51"/>
      <c r="I313" s="49"/>
      <c r="J313" s="50"/>
      <c r="K313" s="49"/>
    </row>
    <row r="314" spans="4:11" ht="12.75">
      <c r="D314" s="35" t="s">
        <v>78</v>
      </c>
      <c r="H314" s="38"/>
      <c r="I314" s="37"/>
      <c r="J314" s="44"/>
      <c r="K314" s="37"/>
    </row>
    <row r="315" spans="1:11" ht="12.75">
      <c r="A315" s="2" t="s">
        <v>77</v>
      </c>
      <c r="D315" s="48"/>
      <c r="E315" s="16" t="s">
        <v>10</v>
      </c>
      <c r="H315" s="38">
        <v>884395.8899999999</v>
      </c>
      <c r="I315" s="37">
        <v>0.0001</v>
      </c>
      <c r="J315" s="44">
        <v>131</v>
      </c>
      <c r="K315" s="37">
        <v>0.0036999999999999256</v>
      </c>
    </row>
    <row r="316" spans="1:11" ht="12.75">
      <c r="A316" s="2">
        <v>705</v>
      </c>
      <c r="D316" s="48"/>
      <c r="E316" s="1" t="s">
        <v>73</v>
      </c>
      <c r="H316" s="38">
        <v>33081181.620000005</v>
      </c>
      <c r="I316" s="37">
        <v>0.0051</v>
      </c>
      <c r="J316" s="44">
        <v>1350</v>
      </c>
      <c r="K316" s="37">
        <v>0.0379</v>
      </c>
    </row>
    <row r="317" spans="1:11" ht="12.75">
      <c r="A317" s="2">
        <v>707</v>
      </c>
      <c r="D317" s="48"/>
      <c r="E317" s="1" t="s">
        <v>72</v>
      </c>
      <c r="H317" s="38">
        <v>185460545.66000012</v>
      </c>
      <c r="I317" s="37">
        <v>0.0285</v>
      </c>
      <c r="J317" s="44">
        <v>3033</v>
      </c>
      <c r="K317" s="37">
        <v>0.0852</v>
      </c>
    </row>
    <row r="318" spans="1:11" ht="13.5" customHeight="1">
      <c r="A318" s="2">
        <v>710</v>
      </c>
      <c r="D318" s="48"/>
      <c r="E318" s="1" t="s">
        <v>70</v>
      </c>
      <c r="H318" s="38">
        <v>461813618.14</v>
      </c>
      <c r="I318" s="37">
        <v>0.071</v>
      </c>
      <c r="J318" s="44">
        <v>4493</v>
      </c>
      <c r="K318" s="37">
        <v>0.1262</v>
      </c>
    </row>
    <row r="319" spans="1:11" ht="12.75">
      <c r="A319" s="2">
        <v>713</v>
      </c>
      <c r="D319" s="48"/>
      <c r="E319" s="1" t="s">
        <v>69</v>
      </c>
      <c r="H319" s="38">
        <v>832562811.1099992</v>
      </c>
      <c r="I319" s="37">
        <v>0.128</v>
      </c>
      <c r="J319" s="44">
        <v>6305</v>
      </c>
      <c r="K319" s="37">
        <v>0.1771</v>
      </c>
    </row>
    <row r="320" spans="1:11" ht="12.75">
      <c r="A320" s="2">
        <v>716</v>
      </c>
      <c r="D320" s="48"/>
      <c r="E320" s="1" t="s">
        <v>76</v>
      </c>
      <c r="H320" s="38">
        <v>1739735894.420001</v>
      </c>
      <c r="I320" s="37">
        <v>0.2674</v>
      </c>
      <c r="J320" s="44">
        <v>9057</v>
      </c>
      <c r="K320" s="37">
        <v>0.2544</v>
      </c>
    </row>
    <row r="321" spans="1:11" ht="12.75">
      <c r="A321" s="2">
        <v>730</v>
      </c>
      <c r="D321" s="48"/>
      <c r="E321" s="1" t="s">
        <v>75</v>
      </c>
      <c r="H321" s="38">
        <v>3251931164.370001</v>
      </c>
      <c r="I321" s="37">
        <v>0.4999</v>
      </c>
      <c r="J321" s="44">
        <v>11234</v>
      </c>
      <c r="K321" s="37">
        <v>0.3155</v>
      </c>
    </row>
    <row r="322" spans="1:11" ht="12" customHeight="1" hidden="1">
      <c r="A322" s="2">
        <v>722</v>
      </c>
      <c r="D322" s="48"/>
      <c r="E322" s="1" t="s">
        <v>66</v>
      </c>
      <c r="H322" s="38">
        <v>0</v>
      </c>
      <c r="I322" s="12">
        <v>0</v>
      </c>
      <c r="J322" s="53">
        <v>0</v>
      </c>
      <c r="K322" s="12">
        <v>0</v>
      </c>
    </row>
    <row r="323" spans="1:11" ht="12.75" customHeight="1" hidden="1">
      <c r="A323" s="2">
        <v>725</v>
      </c>
      <c r="D323" s="48"/>
      <c r="E323" s="1" t="s">
        <v>65</v>
      </c>
      <c r="H323" s="38">
        <v>0</v>
      </c>
      <c r="I323" s="12">
        <v>0</v>
      </c>
      <c r="J323" s="53">
        <v>0</v>
      </c>
      <c r="K323" s="12">
        <v>0</v>
      </c>
    </row>
    <row r="324" spans="1:11" ht="12.75" customHeight="1" hidden="1">
      <c r="A324" s="2">
        <v>728</v>
      </c>
      <c r="D324" s="48"/>
      <c r="E324" s="1" t="s">
        <v>64</v>
      </c>
      <c r="H324" s="38">
        <v>0</v>
      </c>
      <c r="I324" s="12">
        <v>0</v>
      </c>
      <c r="J324" s="53">
        <v>0</v>
      </c>
      <c r="K324" s="12">
        <v>0</v>
      </c>
    </row>
    <row r="325" spans="4:11" ht="12.75">
      <c r="D325" s="48"/>
      <c r="E325" s="11" t="s">
        <v>57</v>
      </c>
      <c r="F325" s="11"/>
      <c r="G325" s="11"/>
      <c r="H325" s="43">
        <v>6505469611.210001</v>
      </c>
      <c r="I325" s="41">
        <v>1</v>
      </c>
      <c r="J325" s="42">
        <v>35603</v>
      </c>
      <c r="K325" s="41">
        <v>0.9999999999999999</v>
      </c>
    </row>
    <row r="326" spans="4:11" ht="12.75">
      <c r="D326" s="48"/>
      <c r="H326" s="51"/>
      <c r="I326" s="49"/>
      <c r="J326" s="50"/>
      <c r="K326" s="49"/>
    </row>
    <row r="327" spans="4:11" ht="12.75" customHeight="1" hidden="1">
      <c r="D327" s="35" t="s">
        <v>74</v>
      </c>
      <c r="H327" s="51"/>
      <c r="I327" s="49"/>
      <c r="J327" s="50"/>
      <c r="K327" s="49"/>
    </row>
    <row r="328" spans="4:11" ht="12.75" customHeight="1" hidden="1">
      <c r="D328" s="48"/>
      <c r="E328" s="16" t="s">
        <v>10</v>
      </c>
      <c r="G328" s="1" t="s">
        <v>71</v>
      </c>
      <c r="H328" s="51">
        <v>0</v>
      </c>
      <c r="I328" s="37">
        <v>0</v>
      </c>
      <c r="J328" s="52">
        <v>0</v>
      </c>
      <c r="K328" s="37">
        <v>1</v>
      </c>
    </row>
    <row r="329" spans="4:11" ht="12.75" customHeight="1" hidden="1">
      <c r="D329" s="48"/>
      <c r="E329" s="1" t="s">
        <v>73</v>
      </c>
      <c r="G329" s="1" t="s">
        <v>71</v>
      </c>
      <c r="H329" s="51">
        <v>0</v>
      </c>
      <c r="I329" s="37">
        <v>0</v>
      </c>
      <c r="J329" s="52">
        <v>0</v>
      </c>
      <c r="K329" s="37">
        <v>0</v>
      </c>
    </row>
    <row r="330" spans="4:11" ht="12.75" customHeight="1" hidden="1">
      <c r="D330" s="48"/>
      <c r="E330" s="1" t="s">
        <v>72</v>
      </c>
      <c r="G330" s="1" t="s">
        <v>71</v>
      </c>
      <c r="H330" s="51">
        <v>0</v>
      </c>
      <c r="I330" s="37">
        <v>0</v>
      </c>
      <c r="J330" s="52">
        <v>0</v>
      </c>
      <c r="K330" s="37">
        <v>0</v>
      </c>
    </row>
    <row r="331" spans="4:11" ht="12.75" customHeight="1" hidden="1">
      <c r="D331" s="48"/>
      <c r="E331" s="1" t="s">
        <v>4</v>
      </c>
      <c r="G331" s="1" t="s">
        <v>71</v>
      </c>
      <c r="H331" s="51">
        <v>0</v>
      </c>
      <c r="I331" s="49">
        <v>0</v>
      </c>
      <c r="J331" s="50">
        <v>0</v>
      </c>
      <c r="K331" s="49">
        <v>0</v>
      </c>
    </row>
    <row r="332" spans="4:11" ht="12.75" customHeight="1" hidden="1">
      <c r="D332" s="48"/>
      <c r="E332" s="1" t="s">
        <v>70</v>
      </c>
      <c r="H332" s="51">
        <v>0</v>
      </c>
      <c r="I332" s="37">
        <v>0</v>
      </c>
      <c r="J332" s="52">
        <v>0</v>
      </c>
      <c r="K332" s="37">
        <v>0</v>
      </c>
    </row>
    <row r="333" spans="4:11" ht="12.75" customHeight="1" hidden="1">
      <c r="D333" s="48"/>
      <c r="E333" s="1" t="s">
        <v>69</v>
      </c>
      <c r="H333" s="51">
        <v>0</v>
      </c>
      <c r="I333" s="37">
        <v>0</v>
      </c>
      <c r="J333" s="52">
        <v>0</v>
      </c>
      <c r="K333" s="37">
        <v>0</v>
      </c>
    </row>
    <row r="334" spans="4:11" ht="12.75" customHeight="1" hidden="1">
      <c r="D334" s="48"/>
      <c r="E334" s="1" t="s">
        <v>68</v>
      </c>
      <c r="H334" s="51">
        <v>0</v>
      </c>
      <c r="I334" s="37">
        <v>0</v>
      </c>
      <c r="J334" s="52">
        <v>0</v>
      </c>
      <c r="K334" s="37">
        <v>0</v>
      </c>
    </row>
    <row r="335" spans="4:11" ht="12.75" customHeight="1" hidden="1">
      <c r="D335" s="48"/>
      <c r="E335" s="1" t="s">
        <v>67</v>
      </c>
      <c r="H335" s="51">
        <v>0</v>
      </c>
      <c r="I335" s="37">
        <v>0</v>
      </c>
      <c r="J335" s="52">
        <v>0</v>
      </c>
      <c r="K335" s="37">
        <v>0</v>
      </c>
    </row>
    <row r="336" spans="4:11" ht="12.75" customHeight="1" hidden="1">
      <c r="D336" s="48"/>
      <c r="E336" s="1" t="s">
        <v>66</v>
      </c>
      <c r="H336" s="51">
        <v>0</v>
      </c>
      <c r="I336" s="37">
        <v>0</v>
      </c>
      <c r="J336" s="52">
        <v>0</v>
      </c>
      <c r="K336" s="37">
        <v>0</v>
      </c>
    </row>
    <row r="337" spans="4:11" ht="12.75" customHeight="1" hidden="1">
      <c r="D337" s="48"/>
      <c r="E337" s="1" t="s">
        <v>65</v>
      </c>
      <c r="H337" s="51">
        <v>0</v>
      </c>
      <c r="I337" s="37">
        <v>0</v>
      </c>
      <c r="J337" s="52">
        <v>0</v>
      </c>
      <c r="K337" s="37">
        <v>0</v>
      </c>
    </row>
    <row r="338" spans="4:11" ht="12.75" customHeight="1" hidden="1">
      <c r="D338" s="48"/>
      <c r="E338" s="1" t="s">
        <v>64</v>
      </c>
      <c r="H338" s="51">
        <v>0</v>
      </c>
      <c r="I338" s="37">
        <v>0</v>
      </c>
      <c r="J338" s="52">
        <v>0</v>
      </c>
      <c r="K338" s="37">
        <v>0</v>
      </c>
    </row>
    <row r="339" spans="4:11" ht="12.75" customHeight="1" hidden="1">
      <c r="D339" s="48"/>
      <c r="E339" s="11" t="s">
        <v>63</v>
      </c>
      <c r="F339" s="11"/>
      <c r="G339" s="11"/>
      <c r="H339" s="43">
        <v>0</v>
      </c>
      <c r="I339" s="41">
        <v>0</v>
      </c>
      <c r="J339" s="42">
        <v>0</v>
      </c>
      <c r="K339" s="41">
        <v>1</v>
      </c>
    </row>
    <row r="340" spans="4:11" ht="12.75" customHeight="1" hidden="1">
      <c r="D340" s="48"/>
      <c r="H340" s="51"/>
      <c r="I340" s="49"/>
      <c r="J340" s="50"/>
      <c r="K340" s="49"/>
    </row>
    <row r="341" spans="4:11" ht="12.75" customHeight="1" hidden="1">
      <c r="D341" s="48"/>
      <c r="H341" s="47"/>
      <c r="I341" s="46"/>
      <c r="J341" s="47"/>
      <c r="K341" s="46"/>
    </row>
    <row r="342" spans="4:11" ht="12.75">
      <c r="D342" s="35" t="s">
        <v>62</v>
      </c>
      <c r="F342" s="45"/>
      <c r="H342" s="40"/>
      <c r="I342" s="40"/>
      <c r="J342" s="40"/>
      <c r="K342" s="40"/>
    </row>
    <row r="343" spans="4:11" ht="12.75">
      <c r="D343" s="35"/>
      <c r="F343" s="45"/>
      <c r="H343" s="40"/>
      <c r="I343" s="40"/>
      <c r="J343" s="40"/>
      <c r="K343" s="40"/>
    </row>
    <row r="344" spans="5:11" ht="12.75">
      <c r="E344" s="1" t="s">
        <v>61</v>
      </c>
      <c r="H344" s="38">
        <v>6723139.98</v>
      </c>
      <c r="I344" s="37">
        <v>0.001</v>
      </c>
      <c r="J344" s="44">
        <v>34</v>
      </c>
      <c r="K344" s="37">
        <v>0.001</v>
      </c>
    </row>
    <row r="345" spans="5:11" ht="12.75">
      <c r="E345" s="1" t="s">
        <v>60</v>
      </c>
      <c r="H345" s="38">
        <v>5585161.86</v>
      </c>
      <c r="I345" s="37">
        <v>0.0009</v>
      </c>
      <c r="J345" s="44">
        <v>22</v>
      </c>
      <c r="K345" s="37">
        <v>0.0006</v>
      </c>
    </row>
    <row r="346" spans="5:11" ht="12.75">
      <c r="E346" s="1" t="s">
        <v>59</v>
      </c>
      <c r="H346" s="38">
        <v>1349507.94</v>
      </c>
      <c r="I346" s="37">
        <v>0.0002</v>
      </c>
      <c r="J346" s="44">
        <v>5</v>
      </c>
      <c r="K346" s="37">
        <v>0.0001</v>
      </c>
    </row>
    <row r="347" spans="5:11" ht="12.75">
      <c r="E347" s="1" t="s">
        <v>58</v>
      </c>
      <c r="H347" s="38">
        <v>0</v>
      </c>
      <c r="I347" s="37">
        <v>0</v>
      </c>
      <c r="J347" s="44">
        <v>0</v>
      </c>
      <c r="K347" s="37">
        <v>0</v>
      </c>
    </row>
    <row r="348" spans="5:11" ht="12.75">
      <c r="E348" s="11" t="s">
        <v>57</v>
      </c>
      <c r="F348" s="11"/>
      <c r="G348" s="11"/>
      <c r="H348" s="43">
        <v>13657809.78</v>
      </c>
      <c r="I348" s="41">
        <v>0.0021</v>
      </c>
      <c r="J348" s="42">
        <v>61</v>
      </c>
      <c r="K348" s="41">
        <v>0.0017</v>
      </c>
    </row>
    <row r="350" spans="4:10" ht="12.75">
      <c r="D350" s="35" t="s">
        <v>56</v>
      </c>
      <c r="H350" s="40"/>
      <c r="I350" s="39" t="s">
        <v>11</v>
      </c>
      <c r="J350"/>
    </row>
    <row r="351" spans="8:11" ht="12.75">
      <c r="H351" s="38" t="s">
        <v>36</v>
      </c>
      <c r="I351" s="37"/>
      <c r="J351"/>
      <c r="K351" s="36"/>
    </row>
    <row r="352" spans="5:11" ht="12.75">
      <c r="E352" s="1" t="s">
        <v>55</v>
      </c>
      <c r="H352" s="38"/>
      <c r="I352" s="37">
        <v>0.12964932765867232</v>
      </c>
      <c r="J352"/>
      <c r="K352" s="36"/>
    </row>
    <row r="353" spans="5:11" ht="12.75">
      <c r="E353" s="1" t="s">
        <v>54</v>
      </c>
      <c r="H353" s="38" t="s">
        <v>36</v>
      </c>
      <c r="I353" s="37">
        <v>0.12808858701505899</v>
      </c>
      <c r="J353"/>
      <c r="K353" s="36"/>
    </row>
    <row r="354" spans="5:11" ht="12.75">
      <c r="E354" s="1" t="s">
        <v>53</v>
      </c>
      <c r="H354" s="38" t="s">
        <v>36</v>
      </c>
      <c r="I354" s="37">
        <v>0.11306543847591599</v>
      </c>
      <c r="J354"/>
      <c r="K354" s="36"/>
    </row>
    <row r="355" spans="5:11" ht="12.75">
      <c r="E355" s="1" t="s">
        <v>52</v>
      </c>
      <c r="H355" s="38"/>
      <c r="I355" s="37">
        <v>0.15006735615479339</v>
      </c>
      <c r="J355"/>
      <c r="K355" s="36"/>
    </row>
    <row r="357" spans="2:10" ht="12.75">
      <c r="B357" s="35" t="s">
        <v>51</v>
      </c>
      <c r="I357" s="34">
        <v>45077</v>
      </c>
      <c r="J357" s="34"/>
    </row>
    <row r="358" spans="2:14" ht="12.75">
      <c r="B358" s="1" t="s">
        <v>50</v>
      </c>
      <c r="C358" s="1" t="s">
        <v>49</v>
      </c>
      <c r="D358" s="1" t="s">
        <v>48</v>
      </c>
      <c r="E358" s="1" t="s">
        <v>47</v>
      </c>
      <c r="F358" s="1" t="s">
        <v>46</v>
      </c>
      <c r="G358" s="1" t="s">
        <v>45</v>
      </c>
      <c r="H358" s="1" t="s">
        <v>44</v>
      </c>
      <c r="I358" s="1" t="s">
        <v>43</v>
      </c>
      <c r="J358" s="1" t="s">
        <v>42</v>
      </c>
      <c r="K358" s="1" t="s">
        <v>41</v>
      </c>
      <c r="L358" s="1" t="s">
        <v>40</v>
      </c>
      <c r="M358" s="1" t="s">
        <v>39</v>
      </c>
      <c r="N358" s="1" t="s">
        <v>38</v>
      </c>
    </row>
    <row r="359" spans="3:14" ht="12.75" hidden="1">
      <c r="C359" s="1" t="s">
        <v>37</v>
      </c>
      <c r="D359" s="18">
        <v>40710</v>
      </c>
      <c r="E359" s="1" t="s">
        <v>16</v>
      </c>
      <c r="F359" s="21">
        <v>0</v>
      </c>
      <c r="H359" s="13">
        <v>0</v>
      </c>
      <c r="I359" s="30" t="s">
        <v>36</v>
      </c>
      <c r="J359" s="29" t="s">
        <v>36</v>
      </c>
      <c r="K359" s="4" t="s">
        <v>36</v>
      </c>
      <c r="N359" s="32" t="s">
        <v>36</v>
      </c>
    </row>
    <row r="360" spans="3:14" ht="12.75" hidden="1">
      <c r="C360" s="1" t="s">
        <v>35</v>
      </c>
      <c r="D360" s="18">
        <v>41001</v>
      </c>
      <c r="E360" s="1" t="s">
        <v>34</v>
      </c>
      <c r="F360" s="21">
        <v>0</v>
      </c>
      <c r="G360" s="1">
        <v>1.337351504615</v>
      </c>
      <c r="H360" s="13">
        <v>0</v>
      </c>
      <c r="J360" s="33"/>
      <c r="K360" s="4"/>
      <c r="N360" s="32"/>
    </row>
    <row r="361" spans="3:14" ht="12.75" hidden="1">
      <c r="C361" s="1" t="s">
        <v>33</v>
      </c>
      <c r="D361" s="18">
        <v>41814</v>
      </c>
      <c r="E361" s="1" t="s">
        <v>16</v>
      </c>
      <c r="F361" s="21">
        <v>0</v>
      </c>
      <c r="G361" s="1">
        <v>1.56714864082677</v>
      </c>
      <c r="H361" s="13">
        <v>0</v>
      </c>
      <c r="I361" s="30"/>
      <c r="J361" s="29"/>
      <c r="K361" s="4"/>
      <c r="N361" s="27"/>
    </row>
    <row r="362" spans="1:14" ht="12.75" hidden="1">
      <c r="A362" s="2">
        <v>0</v>
      </c>
      <c r="B362" s="1" t="s">
        <v>32</v>
      </c>
      <c r="C362" s="1" t="s">
        <v>31</v>
      </c>
      <c r="D362" s="18">
        <v>42276</v>
      </c>
      <c r="E362" s="1" t="s">
        <v>16</v>
      </c>
      <c r="F362" s="21">
        <v>0</v>
      </c>
      <c r="G362" s="31">
        <v>1.7726406101</v>
      </c>
      <c r="H362" s="13">
        <v>0</v>
      </c>
      <c r="I362" s="30"/>
      <c r="J362" s="29"/>
      <c r="K362" s="4"/>
      <c r="N362" s="27"/>
    </row>
    <row r="363" spans="1:14" ht="12.75">
      <c r="A363" s="2">
        <v>5</v>
      </c>
      <c r="B363" s="1" t="s">
        <v>30</v>
      </c>
      <c r="C363" s="1" t="s">
        <v>29</v>
      </c>
      <c r="D363" s="18">
        <v>42367</v>
      </c>
      <c r="E363" s="1" t="s">
        <v>16</v>
      </c>
      <c r="F363" s="21">
        <v>200000000</v>
      </c>
      <c r="G363" s="31">
        <v>1.613263785</v>
      </c>
      <c r="H363" s="13">
        <v>322652757</v>
      </c>
      <c r="I363" s="30" t="s">
        <v>15</v>
      </c>
      <c r="J363" s="29">
        <v>0.015623</v>
      </c>
      <c r="K363" s="4">
        <v>48211</v>
      </c>
      <c r="L363" s="4">
        <v>48577</v>
      </c>
      <c r="M363" s="1" t="s">
        <v>14</v>
      </c>
      <c r="N363" s="27">
        <v>8.580424366872005</v>
      </c>
    </row>
    <row r="364" spans="1:14" ht="12.75" hidden="1">
      <c r="A364" s="2">
        <v>0</v>
      </c>
      <c r="B364" s="1" t="s">
        <v>28</v>
      </c>
      <c r="C364" s="1" t="s">
        <v>27</v>
      </c>
      <c r="D364" s="18">
        <v>42537</v>
      </c>
      <c r="E364" s="1" t="s">
        <v>16</v>
      </c>
      <c r="F364" s="21">
        <v>0</v>
      </c>
      <c r="G364" s="31">
        <v>1.631919482</v>
      </c>
      <c r="H364" s="13">
        <v>0</v>
      </c>
      <c r="I364" s="30"/>
      <c r="J364" s="29"/>
      <c r="K364" s="4"/>
      <c r="M364" s="1" t="s">
        <v>14</v>
      </c>
      <c r="N364" s="27"/>
    </row>
    <row r="365" spans="1:14" ht="12.75" hidden="1">
      <c r="A365" s="2">
        <v>0</v>
      </c>
      <c r="B365" s="1" t="s">
        <v>26</v>
      </c>
      <c r="C365" s="1" t="s">
        <v>25</v>
      </c>
      <c r="D365" s="18">
        <v>42831</v>
      </c>
      <c r="E365" s="1" t="s">
        <v>16</v>
      </c>
      <c r="F365" s="21">
        <v>1000000000</v>
      </c>
      <c r="G365" s="31">
        <v>1.532097004</v>
      </c>
      <c r="H365" s="13"/>
      <c r="I365" s="30"/>
      <c r="J365" s="29"/>
      <c r="K365" s="4"/>
      <c r="M365" s="1" t="s">
        <v>14</v>
      </c>
      <c r="N365" s="27"/>
    </row>
    <row r="366" spans="1:14" ht="12.75">
      <c r="A366" s="2">
        <v>0</v>
      </c>
      <c r="B366" s="1" t="s">
        <v>24</v>
      </c>
      <c r="C366" s="1" t="s">
        <v>23</v>
      </c>
      <c r="D366" s="18">
        <v>43482</v>
      </c>
      <c r="E366" s="1" t="s">
        <v>16</v>
      </c>
      <c r="F366" s="21">
        <v>500000000</v>
      </c>
      <c r="G366" s="31">
        <v>1.7004</v>
      </c>
      <c r="H366" s="13">
        <v>850200000</v>
      </c>
      <c r="I366" s="30" t="s">
        <v>15</v>
      </c>
      <c r="J366" s="29">
        <v>0.005</v>
      </c>
      <c r="K366" s="4">
        <v>45308</v>
      </c>
      <c r="L366" s="4">
        <v>45674</v>
      </c>
      <c r="M366" s="1" t="s">
        <v>14</v>
      </c>
      <c r="N366" s="27">
        <v>0.6324435318275154</v>
      </c>
    </row>
    <row r="367" spans="1:14" ht="12.75">
      <c r="A367" s="2">
        <v>5</v>
      </c>
      <c r="B367" s="1" t="s">
        <v>22</v>
      </c>
      <c r="C367" s="1" t="s">
        <v>21</v>
      </c>
      <c r="D367" s="18">
        <v>44355</v>
      </c>
      <c r="E367" s="1" t="s">
        <v>16</v>
      </c>
      <c r="F367" s="21">
        <v>850000000</v>
      </c>
      <c r="G367" s="31">
        <v>1.67787</v>
      </c>
      <c r="H367" s="13">
        <v>1426189500</v>
      </c>
      <c r="I367" s="30" t="s">
        <v>15</v>
      </c>
      <c r="J367" s="29">
        <v>0.0001</v>
      </c>
      <c r="K367" s="4">
        <v>46912</v>
      </c>
      <c r="L367" s="4">
        <v>47277</v>
      </c>
      <c r="M367" s="1" t="s">
        <v>14</v>
      </c>
      <c r="N367" s="27">
        <v>5.023956194387406</v>
      </c>
    </row>
    <row r="368" spans="1:14" ht="12.75">
      <c r="A368" s="2">
        <v>2</v>
      </c>
      <c r="B368" s="1" t="s">
        <v>20</v>
      </c>
      <c r="C368" s="1" t="s">
        <v>19</v>
      </c>
      <c r="D368" s="18">
        <v>44756</v>
      </c>
      <c r="E368" s="1" t="s">
        <v>16</v>
      </c>
      <c r="F368" s="21">
        <v>750000000</v>
      </c>
      <c r="G368" s="31">
        <v>1.6487</v>
      </c>
      <c r="H368" s="13">
        <v>1236525000</v>
      </c>
      <c r="I368" s="30" t="s">
        <v>15</v>
      </c>
      <c r="J368" s="29">
        <v>0.01777</v>
      </c>
      <c r="K368" s="4">
        <v>46036</v>
      </c>
      <c r="L368" s="4">
        <v>46401</v>
      </c>
      <c r="M368" s="1" t="s">
        <v>14</v>
      </c>
      <c r="N368" s="27">
        <v>2.625598904859685</v>
      </c>
    </row>
    <row r="369" spans="1:14" ht="12.75">
      <c r="A369" s="2">
        <v>4</v>
      </c>
      <c r="B369" s="1" t="s">
        <v>18</v>
      </c>
      <c r="C369" s="1" t="s">
        <v>17</v>
      </c>
      <c r="D369" s="18">
        <v>45005</v>
      </c>
      <c r="E369" s="1" t="s">
        <v>16</v>
      </c>
      <c r="F369" s="21">
        <v>750000000</v>
      </c>
      <c r="G369" s="31">
        <v>1.7239</v>
      </c>
      <c r="H369" s="13">
        <v>1292925000</v>
      </c>
      <c r="I369" s="30" t="s">
        <v>15</v>
      </c>
      <c r="J369" s="29">
        <v>0.0375</v>
      </c>
      <c r="K369" s="4">
        <v>46863</v>
      </c>
      <c r="L369" s="28">
        <v>47228</v>
      </c>
      <c r="M369" s="23" t="s">
        <v>14</v>
      </c>
      <c r="N369" s="27">
        <v>4.889801505817933</v>
      </c>
    </row>
    <row r="370" spans="4:14" ht="12.75">
      <c r="D370" s="18"/>
      <c r="F370" s="26"/>
      <c r="G370" s="11"/>
      <c r="H370" s="25">
        <v>5128492257</v>
      </c>
      <c r="I370" s="24"/>
      <c r="J370" s="24"/>
      <c r="K370" s="24"/>
      <c r="L370" s="23"/>
      <c r="M370" s="23"/>
      <c r="N370" s="22">
        <v>3.9075968014272338</v>
      </c>
    </row>
    <row r="371" spans="4:10" ht="12.75">
      <c r="D371" s="18"/>
      <c r="F371" s="21"/>
      <c r="H371" s="13"/>
      <c r="I371" s="4"/>
      <c r="J371" s="13"/>
    </row>
    <row r="372" spans="6:9" ht="12.75">
      <c r="F372" s="18"/>
      <c r="H372" s="20" t="s">
        <v>13</v>
      </c>
      <c r="I372" s="19"/>
    </row>
    <row r="373" spans="6:9" ht="12.75">
      <c r="F373" s="18"/>
      <c r="H373" s="17" t="s">
        <v>12</v>
      </c>
      <c r="I373" s="17" t="s">
        <v>11</v>
      </c>
    </row>
    <row r="374" spans="5:9" ht="12.75">
      <c r="E374" s="16" t="s">
        <v>10</v>
      </c>
      <c r="F374" s="15">
        <v>0</v>
      </c>
      <c r="H374" s="13">
        <v>850200000</v>
      </c>
      <c r="I374" s="12">
        <v>0.16577971797452593</v>
      </c>
    </row>
    <row r="375" spans="5:9" ht="12.75">
      <c r="E375" s="1" t="s">
        <v>9</v>
      </c>
      <c r="F375" s="15">
        <v>1</v>
      </c>
      <c r="H375" s="13">
        <v>0</v>
      </c>
      <c r="I375" s="12">
        <v>0</v>
      </c>
    </row>
    <row r="376" spans="5:9" ht="12.75">
      <c r="E376" s="1" t="s">
        <v>8</v>
      </c>
      <c r="F376" s="15">
        <v>2</v>
      </c>
      <c r="H376" s="13">
        <v>1236525000</v>
      </c>
      <c r="I376" s="12">
        <v>0.2411088752863452</v>
      </c>
    </row>
    <row r="377" spans="5:9" ht="12.75">
      <c r="E377" s="1" t="s">
        <v>7</v>
      </c>
      <c r="F377" s="15">
        <v>3</v>
      </c>
      <c r="H377" s="13">
        <v>0</v>
      </c>
      <c r="I377" s="12">
        <v>0</v>
      </c>
    </row>
    <row r="378" spans="5:9" ht="12.75">
      <c r="E378" s="1" t="s">
        <v>6</v>
      </c>
      <c r="F378" s="15">
        <v>4</v>
      </c>
      <c r="H378" s="13">
        <v>1292925000</v>
      </c>
      <c r="I378" s="12">
        <v>0.25210625954153604</v>
      </c>
    </row>
    <row r="379" spans="5:9" ht="12.75">
      <c r="E379" s="1" t="s">
        <v>5</v>
      </c>
      <c r="F379" s="15">
        <v>5</v>
      </c>
      <c r="H379" s="13">
        <v>1748842257</v>
      </c>
      <c r="I379" s="12">
        <v>0.34100514719759284</v>
      </c>
    </row>
    <row r="380" spans="5:9" ht="12.75">
      <c r="E380" s="1" t="s">
        <v>4</v>
      </c>
      <c r="F380" s="14">
        <v>6</v>
      </c>
      <c r="H380" s="13">
        <v>0</v>
      </c>
      <c r="I380" s="12">
        <v>0</v>
      </c>
    </row>
    <row r="381" spans="5:9" ht="12.75">
      <c r="E381" s="11" t="s">
        <v>3</v>
      </c>
      <c r="F381" s="11"/>
      <c r="G381" s="11"/>
      <c r="H381" s="10">
        <v>5128492257</v>
      </c>
      <c r="I381" s="9">
        <v>1</v>
      </c>
    </row>
    <row r="382" spans="6:9" ht="12.75">
      <c r="F382" s="8"/>
      <c r="G382" s="6"/>
      <c r="H382" s="7"/>
      <c r="I382" s="6"/>
    </row>
    <row r="383" spans="6:9" ht="12.75">
      <c r="F383" s="8"/>
      <c r="G383" s="6"/>
      <c r="H383" s="7"/>
      <c r="I383" s="6"/>
    </row>
    <row r="384" spans="6:9" ht="12.75">
      <c r="F384" s="8"/>
      <c r="G384" s="6"/>
      <c r="H384" s="7"/>
      <c r="I384" s="6"/>
    </row>
    <row r="385" ht="12.75">
      <c r="A385" s="3"/>
    </row>
    <row r="386" spans="1:2" ht="12.75">
      <c r="A386" s="3"/>
      <c r="B386" s="5" t="s">
        <v>2</v>
      </c>
    </row>
    <row r="387" spans="1:2" ht="12.75">
      <c r="A387" s="3"/>
      <c r="B387" s="1" t="s">
        <v>1</v>
      </c>
    </row>
    <row r="388" spans="1:2" ht="12.75">
      <c r="A388" s="3"/>
      <c r="B388" s="1" t="s">
        <v>0</v>
      </c>
    </row>
    <row r="389" ht="12.75">
      <c r="A389" s="3"/>
    </row>
    <row r="390" ht="12.75">
      <c r="A390" s="3"/>
    </row>
    <row r="391" ht="12.75">
      <c r="A391" s="3"/>
    </row>
    <row r="392" ht="12.75">
      <c r="A392" s="3"/>
    </row>
    <row r="393" ht="13.5" customHeight="1">
      <c r="A393" s="3"/>
    </row>
    <row r="394" ht="12.75">
      <c r="A394" s="3"/>
    </row>
    <row r="395" spans="1:9" ht="15.75" customHeight="1">
      <c r="A395" s="3"/>
      <c r="I395" s="4"/>
    </row>
    <row r="396" ht="12.75">
      <c r="A396" s="3"/>
    </row>
    <row r="397" ht="12.75">
      <c r="A397" s="3"/>
    </row>
    <row r="398" ht="12.75">
      <c r="A398" s="3"/>
    </row>
    <row r="399" spans="8:9" ht="12.75">
      <c r="H399"/>
      <c r="I399"/>
    </row>
    <row r="400" ht="12.75"/>
    <row r="401" ht="12.75"/>
    <row r="402"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72" s="2" customFormat="1" ht="24" customHeight="1"/>
    <row r="480" ht="12.75"/>
    <row r="481" ht="12.75"/>
    <row r="482" ht="12.75"/>
    <row r="483" ht="12.75"/>
    <row r="484" ht="12.75"/>
    <row r="485" ht="12.75"/>
    <row r="486" ht="12.75"/>
    <row r="487" ht="12.75"/>
    <row r="488" ht="12.75"/>
  </sheetData>
  <sheetProtection/>
  <protectedRanges>
    <protectedRange sqref="E140" name="Mortgage Assets II"/>
    <protectedRange sqref="E143" name="Mortgage Assets II_1"/>
    <protectedRange sqref="E146" name="Mortgage Assets II_2"/>
    <protectedRange sqref="E149" name="Mortgage Assets II_3"/>
    <protectedRange sqref="E152" name="Mortgage Assets II_4"/>
    <protectedRange sqref="E156" name="Mortgage Assets II_5"/>
    <protectedRange sqref="E159" name="Mortgage Assets II_6"/>
    <protectedRange sqref="E163" name="Mortgage Assets II_7"/>
    <protectedRange sqref="E166" name="Mortgage Assets II_8"/>
    <protectedRange sqref="E169" name="Mortgage Assets II_9"/>
    <protectedRange sqref="E176 E182 E189 E195" name="Mortgage Assets II_10"/>
  </protectedRanges>
  <mergeCells count="4">
    <mergeCell ref="H110:I110"/>
    <mergeCell ref="J110:K110"/>
    <mergeCell ref="H277:I277"/>
    <mergeCell ref="J277:K277"/>
  </mergeCells>
  <printOptions/>
  <pageMargins left="0.11811023622047245" right="0.31496062992125984" top="0.5511811023622047" bottom="0.15748031496062992" header="0.31496062992125984" footer="0.31496062992125984"/>
  <pageSetup fitToHeight="0" horizontalDpi="600" verticalDpi="600" orientation="landscape" paperSize="9" scale="46" r:id="rId4"/>
  <headerFooter alignWithMargins="0">
    <oddFooter>&amp;CPage &amp;P of &amp;N</oddFooter>
  </headerFooter>
  <rowBreaks count="6" manualBreakCount="6">
    <brk id="72" max="13" man="1"/>
    <brk id="104" max="13" man="1"/>
    <brk id="250" max="13" man="1"/>
    <brk id="356" max="255" man="1"/>
    <brk id="436" max="13" man="1"/>
    <brk id="47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Cenzon, Rowena</dc:creator>
  <cp:keywords/>
  <dc:description/>
  <cp:lastModifiedBy>Cenzon, Rowena </cp:lastModifiedBy>
  <dcterms:created xsi:type="dcterms:W3CDTF">2023-06-14T07:43:17Z</dcterms:created>
  <dcterms:modified xsi:type="dcterms:W3CDTF">2023-06-15T01:45:40Z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2023-06-14T07:50:01Z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8d3a3166-0392-410f-b3e7-5d7a4cd1d867</vt:lpwstr>
  </property>
  <property fmtid="{D5CDD505-2E9C-101B-9397-08002B2CF9AE}" pid="8" name="MSIP_Label_6555cfae-cb2a-4680-b088-01ee30167f3b_ContentBits">
    <vt:lpwstr>0</vt:lpwstr>
  </property>
</Properties>
</file>