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'InvestorReport'!$I$122</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'InvestorReport'!$I$109</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'InvestorReport'!$J$440</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'InvestorReport'!$I$115</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'InvestorReport'!$J$273</definedName>
    <definedName name="Indexed_LTV_100_Plus_Percent">'InvestorReport'!$H$273</definedName>
    <definedName name="Indexed_LTV_40_50_Count">'InvestorReport'!$J$260:$J$261</definedName>
    <definedName name="Indexed_LTV_40_50_Percent">'InvestorReport'!$H$260:$H$261</definedName>
    <definedName name="Indexed_LTV_50_60_Count">'InvestorReport'!$J$263:$J$264</definedName>
    <definedName name="Indexed_LTV_50_60_Percent">'InvestorReport'!$H$263:$H$264</definedName>
    <definedName name="Indexed_LTV_60_70_Count">'InvestorReport'!$J$265:$J$266</definedName>
    <definedName name="Indexed_LTV_60_70_Percent">'InvestorReport'!$H$265:$H$266</definedName>
    <definedName name="Indexed_LTV_70_80_Count">'InvestorReport'!$J$267:$J$268</definedName>
    <definedName name="Indexed_LTV_70_80_Percent">'InvestorReport'!$H$267:$H$268</definedName>
    <definedName name="Indexed_LTV_80_90_Count">'InvestorReport'!$J$269:$J$270</definedName>
    <definedName name="Indexed_LTV_80_90_Percent">'InvestorReport'!$H$269:$H$270</definedName>
    <definedName name="Indexed_LTV_90_100_Count">'InvestorReport'!$J$271:$J$272</definedName>
    <definedName name="Indexed_LTV_90_100_Percent">'InvestorReport'!$H$271:$H$272</definedName>
    <definedName name="Indexed_LTV_Less_than_40_Count">'InvestorReport'!$J$252:$J$259</definedName>
    <definedName name="Indexed_LTV_Up_to_40_percent">'InvestorReport'!$H$252:$H$259</definedName>
    <definedName name="Inital_1_2_yrs">'InvestorReport'!$I$445</definedName>
    <definedName name="Initial_2_3_yrs">'InvestorReport'!$I$446</definedName>
    <definedName name="Initial_3_4_yrs">'InvestorReport'!$I$447</definedName>
    <definedName name="Initial_4_5_yrs">'InvestorReport'!$I$448</definedName>
    <definedName name="Initial_5_10_yrs">'InvestorReport'!$I$449</definedName>
    <definedName name="Initial_less_1">'InvestorReport'!$I$444</definedName>
    <definedName name="Initial_Over_10_yrs">'InvestorReport'!$I$450</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'InvestorReport'!$I$110</definedName>
    <definedName name="IRSwapPay_Due">'[1]ServCert'!$G$58</definedName>
    <definedName name="IRSwapPay_Paid">'[1]Waterfall1and2'!$K$40</definedName>
    <definedName name="IRSwapRec_Due">'[1]ServCert'!$G$19</definedName>
    <definedName name="Loan_Bal_0_100K">'InvestorReport'!$H$185:$H$186</definedName>
    <definedName name="Loan_Bal_100_200K">'InvestorReport'!$H$187:$H$188</definedName>
    <definedName name="Loan_Bal_1000_1250K">'InvestorReport'!$H$208</definedName>
    <definedName name="Loan_Bal_1250_1500K">'InvestorReport'!$H$209</definedName>
    <definedName name="Loan_Bal_1500_1750K">'InvestorReport'!$H$210</definedName>
    <definedName name="Loan_Bal_1750_2000K">'InvestorReport'!$H$211</definedName>
    <definedName name="Loan_Bal_200_300K">'InvestorReport'!$H$189:$H$190</definedName>
    <definedName name="Loan_Bal_300_400K">'InvestorReport'!$H$191:$H$192</definedName>
    <definedName name="Loan_Bal_400_500K">'InvestorReport'!$H$193:$H$194</definedName>
    <definedName name="Loan_Bal_500_600K">'InvestorReport'!$H$198:$H$199</definedName>
    <definedName name="Loan_Bal_600_700K">'InvestorReport'!$H$200:$H$201</definedName>
    <definedName name="Loan_Bal_700_800K">'InvestorReport'!$H$202:$H$203</definedName>
    <definedName name="Loan_Bal_800_900K">'InvestorReport'!$H$204:$H$205</definedName>
    <definedName name="Loan_Bal_900_1000K">'InvestorReport'!$H$206:$H$207</definedName>
    <definedName name="Loan_Bal_Over_2000K">'InvestorReport'!$H$212</definedName>
    <definedName name="Loan_Count_0_100K">'InvestorReport'!$J$185:$J$186</definedName>
    <definedName name="Loan_Count_100_200K">'InvestorReport'!$J$187:$J$188</definedName>
    <definedName name="Loan_Count_1000_1250K">'InvestorReport'!$J$208</definedName>
    <definedName name="Loan_Count_1250_1500K">'InvestorReport'!$J$209</definedName>
    <definedName name="Loan_Count_1500_1750K">'InvestorReport'!$J$210</definedName>
    <definedName name="Loan_Count_1750_2000K">'InvestorReport'!$J$211</definedName>
    <definedName name="Loan_Count_200_300K">'InvestorReport'!$J$189:$J$190</definedName>
    <definedName name="Loan_Count_300_400K">'InvestorReport'!$J$191:$J$192</definedName>
    <definedName name="Loan_Count_400_500K">'InvestorReport'!$J$193:$J$194</definedName>
    <definedName name="Loan_Count_500_600K">'InvestorReport'!$J$198:$J$199</definedName>
    <definedName name="Loan_Count_600_700K">'InvestorReport'!$J$200:$J$201</definedName>
    <definedName name="Loan_Count_700_800K">'InvestorReport'!$J$202:$J$203</definedName>
    <definedName name="Loan_Count_800_900K">'InvestorReport'!$J$204:$J$205</definedName>
    <definedName name="Loan_Count_900_1000K">'InvestorReport'!$J$206:$J$207</definedName>
    <definedName name="Loan_Count_Over_2000K">'InvestorReport'!$J$212</definedName>
    <definedName name="LoanMaintFees">'[1]Data_Input'!$D$139</definedName>
    <definedName name="LocalRate_1Mth">'[1]Data_Input'!$D$76</definedName>
    <definedName name="LTV_100_Plus_Count">'InvestorReport'!$J$238</definedName>
    <definedName name="LTV_40_50_loan_Count">'InvestorReport'!$J$225:$J$226</definedName>
    <definedName name="LTV_40_50_Percent">'InvestorReport'!$H$225:$H$226</definedName>
    <definedName name="LTV_50_60_loan_Count">'InvestorReport'!$J$228:$J$229</definedName>
    <definedName name="LTV_50_60_Percent">'InvestorReport'!$H$228:$H$229</definedName>
    <definedName name="LTV_60_70_Count">'InvestorReport'!$J$230:$J$231</definedName>
    <definedName name="LTV_60_70_Percent">'InvestorReport'!$H$230:$H$231</definedName>
    <definedName name="LTV_70_80_Count">'InvestorReport'!$J$232:$J$233</definedName>
    <definedName name="LTV_70_80_Percent">'InvestorReport'!$H$232:$H$233</definedName>
    <definedName name="LTV_80_90_Count">'InvestorReport'!$J$234:$J$235</definedName>
    <definedName name="LTV_80_90_Percent">'InvestorReport'!$H$234:$H$235</definedName>
    <definedName name="LTV_90_100_Count">'InvestorReport'!$J$236:$J$237</definedName>
    <definedName name="LTV_90_100_Percent">'InvestorReport'!$H$236:$H$237</definedName>
    <definedName name="LTV_Over_100_Percent">'InvestorReport'!$H$238</definedName>
    <definedName name="LTV_Up_to_40_Loan_count">'InvestorReport'!$J$217:$J$224</definedName>
    <definedName name="LTV_Up_to_40_Percent">'InvestorReport'!$H$217:$H$224</definedName>
    <definedName name="NameList">'[1]List'!$A$3:$A$13</definedName>
    <definedName name="Notice2Pay_DTE">'[1]Data_Input'!$D$61</definedName>
    <definedName name="NPL_Percentage">'InvestorReport'!$I$390:$I$391</definedName>
    <definedName name="NSW_Percentage">'InvestorReport'!$I$123</definedName>
    <definedName name="NT_Percentage">'InvestorReport'!$I$124</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'InvestorReport'!$H$440</definedName>
    <definedName name="Over_Collateralisation_Con">'InvestorReport'!$K$92</definedName>
    <definedName name="Over_Collateralisation_Legi">'InvestorReport'!$K$90</definedName>
    <definedName name="Over_Collateralisation_Min">'InvestorReport'!$K$91</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'InvestorReport'!$A$1:$O$524</definedName>
    <definedName name="_xlnm.Print_Titles" localSheetId="0">'InvestorReport'!$3:$11</definedName>
    <definedName name="QLD_Percentage">'InvestorReport'!$I$125</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'InvestorReport'!$I$126</definedName>
    <definedName name="sarah" localSheetId="0" hidden="1">{#N/A,#N/A,FALSE,"WS02"}</definedName>
    <definedName name="sarah" hidden="1">{#N/A,#N/A,FALSE,"WS02"}</definedName>
    <definedName name="Seasoning_1_2_yrs">'InvestorReport'!$I$315</definedName>
    <definedName name="Seasoning_2_3_yrs">'InvestorReport'!$I$316</definedName>
    <definedName name="Seasoning_3_5_yrs">'InvestorReport'!$I$317:$I$318</definedName>
    <definedName name="Seasoning_Less_1_yr">'InvestorReport'!$I$313:$I$314</definedName>
    <definedName name="Seasoning_over_5_yrs">'InvestorReport'!$I$319:$I$324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'InvestorReport'!$I$127</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'InvestorReport'!$I$116</definedName>
    <definedName name="Vic_Percentage">'InvestorReport'!$I$128</definedName>
    <definedName name="WA_LTV">'InvestorReport'!$K$42</definedName>
    <definedName name="WA_LTV_indexed">'InvestorReport'!$K$43</definedName>
    <definedName name="WA_Percentage">'InvestorReport'!$I$129</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comments1.xml><?xml version="1.0" encoding="utf-8"?>
<comments xmlns="http://schemas.openxmlformats.org/spreadsheetml/2006/main">
  <authors>
    <author>Catherine Lee</author>
  </authors>
  <commentList>
    <comment ref="H373" authorId="0">
      <text>
        <r>
          <rPr>
            <b/>
            <sz val="9"/>
            <rFont val="Tahoma"/>
            <family val="2"/>
          </rPr>
          <t>Catherine Lee:</t>
        </r>
        <r>
          <rPr>
            <sz val="9"/>
            <rFont val="Tahoma"/>
            <family val="2"/>
          </rPr>
          <t xml:space="preserve">
manual adjustment by 69173 for 30/4/2017 for equity access</t>
        </r>
      </text>
    </comment>
    <comment ref="J373" authorId="0">
      <text>
        <r>
          <rPr>
            <b/>
            <sz val="9"/>
            <rFont val="Tahoma"/>
            <family val="2"/>
          </rPr>
          <t>Catherine Lee:</t>
        </r>
        <r>
          <rPr>
            <sz val="9"/>
            <rFont val="Tahoma"/>
            <family val="2"/>
          </rPr>
          <t xml:space="preserve">
manual adjustment by 1
</t>
        </r>
      </text>
    </comment>
  </commentList>
</comments>
</file>

<file path=xl/sharedStrings.xml><?xml version="1.0" encoding="utf-8"?>
<sst xmlns="http://schemas.openxmlformats.org/spreadsheetml/2006/main" count="617" uniqueCount="382">
  <si>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</si>
  <si>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</si>
  <si>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</si>
  <si>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</si>
  <si>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</si>
  <si>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</si>
  <si>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</si>
  <si>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</si>
  <si>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</si>
  <si>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</si>
  <si>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</si>
  <si>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</si>
  <si>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</si>
  <si>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</si>
  <si>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</si>
  <si>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</si>
  <si>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</si>
  <si>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</si>
  <si>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</si>
  <si>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</si>
  <si>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</si>
  <si>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</si>
  <si>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</si>
  <si>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</si>
  <si>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</si>
  <si>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</si>
  <si>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</si>
  <si>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</si>
  <si>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</si>
  <si>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</si>
  <si>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</si>
  <si>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</si>
  <si>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</si>
  <si>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</si>
  <si>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</si>
  <si>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</si>
  <si>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</si>
  <si>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</si>
  <si>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r>
      <t>Are ABS allowed in the Cover pool (Yes/No)?</t>
    </r>
  </si>
  <si>
    <t>Residential Mortgages</t>
  </si>
  <si>
    <t>% of non first lien mortgages in the cover pool</t>
  </si>
  <si>
    <t>% of guaranteed loans</t>
  </si>
  <si>
    <t>% of second home</t>
  </si>
  <si>
    <t>% of self certified loans or Low Doc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</si>
  <si>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</si>
  <si>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</si>
  <si>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</si>
  <si>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</si>
  <si>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</si>
  <si>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</si>
  <si>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</si>
  <si>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</si>
  <si>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</si>
  <si>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</si>
  <si>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</si>
  <si>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</si>
  <si>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</si>
  <si>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</si>
  <si>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</si>
  <si>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</si>
  <si>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</si>
  <si>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</si>
  <si>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</si>
  <si>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</si>
  <si>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</si>
  <si>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</si>
  <si>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</si>
  <si>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</si>
  <si>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</si>
  <si>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</si>
  <si>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</si>
  <si>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</si>
  <si>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</si>
  <si>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</si>
  <si>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</si>
  <si>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</si>
  <si>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</si>
  <si>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</si>
  <si>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</si>
  <si>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</si>
  <si>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</si>
  <si>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</si>
  <si>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</si>
  <si>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</si>
  <si>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</si>
  <si>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</si>
  <si>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</si>
  <si>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</si>
  <si>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Capped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</si>
  <si>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</si>
  <si>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</si>
  <si>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</si>
  <si>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</si>
  <si>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</si>
  <si>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</si>
  <si>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</si>
  <si>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</si>
  <si>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</si>
  <si>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</si>
  <si>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</si>
  <si>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</si>
  <si>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</si>
  <si>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</si>
  <si>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</si>
  <si>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</si>
  <si>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</si>
  <si>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</si>
  <si>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</si>
  <si>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</si>
  <si>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</si>
  <si>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</si>
  <si>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</si>
  <si>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</si>
  <si>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</si>
  <si>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</si>
  <si>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</si>
  <si>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</si>
  <si>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</si>
  <si>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</si>
  <si>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</si>
  <si>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NZ Geographic Distribution</t>
  </si>
  <si>
    <t>Auckland</t>
  </si>
  <si>
    <t>Bay of Plenty</t>
  </si>
  <si>
    <t>Canterbury/West Coast</t>
  </si>
  <si>
    <t>Gisborne/Hawkes Bay</t>
  </si>
  <si>
    <t>Nelson/Marlborough</t>
  </si>
  <si>
    <t>Otago/Southland</t>
  </si>
  <si>
    <t>Northland</t>
  </si>
  <si>
    <t>Taranaki/Wanganui</t>
  </si>
  <si>
    <t>Waikato</t>
  </si>
  <si>
    <t>Wellington</t>
  </si>
  <si>
    <t>Total by Geographic Distribution</t>
  </si>
  <si>
    <t>&lt;= 10,000</t>
  </si>
  <si>
    <t>10,001 - 20,000</t>
  </si>
  <si>
    <t>20,001 - 30,000</t>
  </si>
  <si>
    <t>30,001 - 40,000</t>
  </si>
  <si>
    <t>40,001 - 50,000</t>
  </si>
  <si>
    <t>&lt;= 50,000 (NZ)</t>
  </si>
  <si>
    <t xml:space="preserve">Current Loan Balance </t>
  </si>
  <si>
    <t>&lt;= 50,000</t>
  </si>
  <si>
    <t>50,001 - 100,000</t>
  </si>
  <si>
    <t>100,001 - 150,000</t>
  </si>
  <si>
    <t>150,001 - 200,000</t>
  </si>
  <si>
    <t>200,001 - 250,000</t>
  </si>
  <si>
    <t>250,001 - 300,000</t>
  </si>
  <si>
    <t>300,001 - 350,000</t>
  </si>
  <si>
    <t>350,001 - 400,000</t>
  </si>
  <si>
    <t>400,001 - 450,000</t>
  </si>
  <si>
    <t>450,001 - 500,000</t>
  </si>
  <si>
    <t>500,001 - 750,000</t>
  </si>
  <si>
    <t>750,001 - 1,000,000</t>
  </si>
  <si>
    <t>1,000,001 - 1,500,000</t>
  </si>
  <si>
    <t>500,001 - 550,000</t>
  </si>
  <si>
    <t>550,001 - 600,000</t>
  </si>
  <si>
    <t>600,001 - 650,000</t>
  </si>
  <si>
    <t>650,001 - 700,000</t>
  </si>
  <si>
    <t>700,001 - 750,000</t>
  </si>
  <si>
    <t>750,001 - 800,000</t>
  </si>
  <si>
    <t>800,001 - 850,000</t>
  </si>
  <si>
    <t>850,001 - 900,000</t>
  </si>
  <si>
    <t>900,001 - 950,000</t>
  </si>
  <si>
    <t>950,001 - 1,000,000</t>
  </si>
  <si>
    <t>1,000,001 - 1,250,000</t>
  </si>
  <si>
    <t>1,250,001 - 1,500,000</t>
  </si>
  <si>
    <t>1,500,001 - 1,750,000</t>
  </si>
  <si>
    <t>1,750,001 - 2,000,000</t>
  </si>
  <si>
    <t>&gt;2000000</t>
  </si>
  <si>
    <t>&gt; 1,500,000</t>
  </si>
  <si>
    <t>Current Loan To Value Ratio (Unindexed)</t>
  </si>
  <si>
    <t>&lt;= 5.00%</t>
  </si>
  <si>
    <t>5.01% - 10.00%</t>
  </si>
  <si>
    <t>10.01% - 15.00%</t>
  </si>
  <si>
    <t>15.01% - 20.00%</t>
  </si>
  <si>
    <t>20.01% - 25.00%</t>
  </si>
  <si>
    <t>25.01% - 30.00%</t>
  </si>
  <si>
    <t>30.01% - 35.00%</t>
  </si>
  <si>
    <t>35.01% - 40.00%</t>
  </si>
  <si>
    <t>40.01% - 45.00%</t>
  </si>
  <si>
    <t>45.01% - 50.00%</t>
  </si>
  <si>
    <t>up to 50.00%</t>
  </si>
  <si>
    <t>50.01% - 55.00%</t>
  </si>
  <si>
    <t>55.01% - 60.00%</t>
  </si>
  <si>
    <t>60.01% - 65.00%</t>
  </si>
  <si>
    <t>65.01% - 70.00%</t>
  </si>
  <si>
    <t>70.01% - 75.00%</t>
  </si>
  <si>
    <t>75.01% - 80.00%</t>
  </si>
  <si>
    <t>80.01% - 85.00%</t>
  </si>
  <si>
    <t>85.01% - 90.00%</t>
  </si>
  <si>
    <t>90.01% - 95.00%</t>
  </si>
  <si>
    <t>95.01% - 100.00%</t>
  </si>
  <si>
    <t>&gt; 100.00%</t>
  </si>
  <si>
    <t>&lt;= 5%</t>
  </si>
  <si>
    <t>105.01% - 110.00%</t>
  </si>
  <si>
    <t>&gt; 110.00%</t>
  </si>
  <si>
    <t xml:space="preserve">Current Limit Loan To Value Ratio </t>
  </si>
  <si>
    <t>unknown</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</si>
  <si>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</si>
  <si>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</si>
  <si>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</si>
  <si>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</si>
  <si>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</si>
  <si>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</si>
  <si>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</si>
  <si>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</si>
  <si>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</si>
  <si>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</si>
  <si>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</si>
  <si>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</si>
  <si>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</si>
  <si>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</si>
  <si>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Unknown</t>
  </si>
  <si>
    <t>More Than 5 yrs</t>
  </si>
  <si>
    <t>Fixed Rate Expiry Date Remaining Period</t>
  </si>
  <si>
    <t>Loan Product Distribution</t>
  </si>
  <si>
    <t>First Option Home Loan</t>
  </si>
  <si>
    <t xml:space="preserve">Fixed Option Home Loan </t>
  </si>
  <si>
    <t>Fixed Option Home Loan - Low Doc</t>
  </si>
  <si>
    <t>Flexi First Option Home Loan</t>
  </si>
  <si>
    <t>Flexi First Option Investment Loan</t>
  </si>
  <si>
    <t xml:space="preserve">IPL - First Option </t>
  </si>
  <si>
    <t xml:space="preserve">IPL - Fixed Rate </t>
  </si>
  <si>
    <t>IPL - Fixed Rate - Low Doc</t>
  </si>
  <si>
    <t xml:space="preserve">IPL - Variable Rate </t>
  </si>
  <si>
    <t>IPL - Variable Rate - Low Doc</t>
  </si>
  <si>
    <t xml:space="preserve">Premium Option Home Loan </t>
  </si>
  <si>
    <t>Premium Option Home Loan - Low Doc</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</si>
  <si>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</si>
  <si>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</si>
  <si>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</si>
  <si>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</si>
  <si>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</si>
  <si>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</si>
  <si>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</si>
  <si>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</si>
  <si>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</si>
  <si>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</si>
  <si>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</si>
  <si>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</si>
  <si>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</si>
  <si>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</si>
  <si>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</si>
  <si>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</si>
  <si>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</si>
  <si>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</si>
  <si>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</si>
  <si>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</si>
  <si>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</si>
  <si>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</si>
  <si>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</si>
  <si>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</si>
  <si>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</si>
  <si>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</si>
  <si>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r>
      <t>FX Rate</t>
    </r>
    <r>
      <rPr>
        <sz val="6"/>
        <rFont val="Arial"/>
        <family val="2"/>
      </rPr>
      <t xml:space="preserve"> (FX/AUD)</t>
    </r>
  </si>
  <si>
    <t>Maturity Date</t>
  </si>
  <si>
    <t>Maturity Yrs</t>
  </si>
  <si>
    <t>Extended Due for Payment Date</t>
  </si>
  <si>
    <t>Note Type</t>
  </si>
  <si>
    <t>Coupon Rate</t>
  </si>
  <si>
    <t>Hard/Soft Bullet</t>
  </si>
  <si>
    <t>Series 2013-C4</t>
  </si>
  <si>
    <t>AU3CB0216240</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</si>
  <si>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</si>
  <si>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</si>
  <si>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</si>
  <si>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</si>
  <si>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</si>
  <si>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</si>
  <si>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</si>
  <si>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</si>
  <si>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</si>
  <si>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</si>
  <si>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</si>
  <si>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</si>
  <si>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</si>
  <si>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</si>
  <si>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</si>
  <si>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</si>
  <si>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</si>
  <si>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</si>
  <si>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</si>
  <si>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</si>
  <si>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</si>
  <si>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Series 2018-C3</t>
  </si>
  <si>
    <t>XS1753807368</t>
  </si>
  <si>
    <t>GBP</t>
  </si>
  <si>
    <t>Compounded Daily SONIA + 0.319%</t>
  </si>
  <si>
    <t>Series 2018-C4</t>
  </si>
  <si>
    <t>XS1768126135</t>
  </si>
  <si>
    <t>Series 2018-C5</t>
  </si>
  <si>
    <t>XS1790955725</t>
  </si>
  <si>
    <t>Series 2018-C6</t>
  </si>
  <si>
    <t>XS1917808922</t>
  </si>
  <si>
    <t>Series 2019-C1</t>
  </si>
  <si>
    <t>US96122XAM02</t>
  </si>
  <si>
    <t>USD</t>
  </si>
  <si>
    <t>US96122WAM29</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</si>
  <si>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</si>
  <si>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</si>
  <si>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</si>
  <si>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</si>
  <si>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</si>
  <si>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</si>
  <si>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</si>
  <si>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</si>
  <si>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</si>
  <si>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</si>
  <si>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</si>
  <si>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</si>
  <si>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</si>
  <si>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</si>
  <si>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</si>
  <si>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</si>
  <si>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</si>
  <si>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</si>
  <si>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</si>
  <si>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</si>
  <si>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</si>
  <si>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</si>
  <si>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</si>
  <si>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</si>
  <si>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</si>
  <si>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</si>
  <si>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</si>
  <si>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</si>
  <si>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</si>
  <si>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</si>
  <si>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</si>
  <si>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</si>
  <si>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</si>
  <si>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</si>
  <si>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</si>
  <si>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</si>
  <si>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</si>
  <si>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</si>
  <si>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</si>
  <si>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</si>
  <si>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</si>
  <si>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</si>
  <si>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</si>
  <si>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</si>
  <si>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</si>
  <si>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</si>
  <si>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</si>
  <si>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</si>
  <si>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</si>
  <si>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</si>
  <si>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</si>
  <si>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</si>
  <si>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</si>
  <si>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Monthly Investor Report as at 31 December 2022</t>
  </si>
  <si>
    <t>F1</t>
  </si>
  <si>
    <t>P-1</t>
  </si>
  <si>
    <t>A+</t>
  </si>
  <si>
    <t>Aa3</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</si>
  <si>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</si>
  <si>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</si>
  <si>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</si>
  <si>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</si>
  <si>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</si>
  <si>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</si>
  <si>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</si>
  <si>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</si>
  <si>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</si>
  <si>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</si>
  <si>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</si>
  <si>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</si>
  <si>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</si>
  <si>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</si>
  <si>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</si>
  <si>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</si>
  <si>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</si>
  <si>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Hard</t>
  </si>
  <si>
    <t>Soft</t>
  </si>
  <si>
    <r>
      <rPr>
        <vertAlign val="superscript"/>
        <sz val="8"/>
        <rFont val="Arial"/>
        <family val="2"/>
      </rPr>
      <t>2.</t>
    </r>
    <r>
      <rPr>
        <sz val="8"/>
        <rFont val="Arial"/>
        <family val="2"/>
      </rPr>
      <t xml:space="preserve"> Owner Occupied % (Product) is based on the Westpac loan product that the borrower has received. Owner Occupied % (EFS) aligns to the Economic and Financial Statistics collection</t>
    </r>
  </si>
  <si>
    <r>
      <t xml:space="preserve">Weighted Average Current Loan-to-Value Ratio (Indexed) </t>
    </r>
    <r>
      <rPr>
        <vertAlign val="superscript"/>
        <sz val="10"/>
        <rFont val="Arial"/>
        <family val="2"/>
      </rPr>
      <t>1</t>
    </r>
  </si>
  <si>
    <r>
      <t>% of Owner Occupied (Product)</t>
    </r>
    <r>
      <rPr>
        <vertAlign val="superscript"/>
        <sz val="10"/>
        <rFont val="Arial"/>
        <family val="2"/>
      </rPr>
      <t>2</t>
    </r>
  </si>
  <si>
    <r>
      <t xml:space="preserve">% of limited certification loans </t>
    </r>
    <r>
      <rPr>
        <vertAlign val="superscript"/>
        <sz val="10"/>
        <rFont val="Arial"/>
        <family val="2"/>
      </rPr>
      <t>15)</t>
    </r>
  </si>
  <si>
    <r>
      <t>% of Owner Occupied (EFS)</t>
    </r>
    <r>
      <rPr>
        <vertAlign val="superscript"/>
        <sz val="10"/>
        <rFont val="Arial"/>
        <family val="2"/>
      </rPr>
      <t>2</t>
    </r>
  </si>
  <si>
    <r>
      <t>Excess / (Shortfall)</t>
    </r>
    <r>
      <rPr>
        <sz val="10"/>
        <color indexed="10"/>
        <rFont val="Arial"/>
        <family val="2"/>
      </rPr>
      <t xml:space="preserve"> </t>
    </r>
    <r>
      <rPr>
        <sz val="10"/>
        <rFont val="Arial"/>
        <family val="2"/>
      </rPr>
      <t>(Amount of Demand Loan)</t>
    </r>
  </si>
  <si>
    <r>
      <t>Current Loan To Value Ratio (Indexed)</t>
    </r>
    <r>
      <rPr>
        <b/>
        <i/>
        <vertAlign val="superscript"/>
        <sz val="10"/>
        <rFont val="Arial"/>
        <family val="2"/>
      </rPr>
      <t xml:space="preserve"> 3</t>
    </r>
  </si>
  <si>
    <r>
      <rPr>
        <vertAlign val="superscript"/>
        <sz val="8"/>
        <rFont val="Arial"/>
        <family val="2"/>
      </rPr>
      <t>1.</t>
    </r>
    <r>
      <rPr>
        <sz val="8"/>
        <rFont val="Arial"/>
        <family val="2"/>
      </rPr>
      <t xml:space="preserve"> Index used: CoreLogic House Price index</t>
    </r>
  </si>
  <si>
    <r>
      <rPr>
        <vertAlign val="superscript"/>
        <sz val="8"/>
        <rFont val="Arial"/>
        <family val="2"/>
      </rPr>
      <t xml:space="preserve">3. </t>
    </r>
    <r>
      <rPr>
        <sz val="8"/>
        <rFont val="Arial"/>
        <family val="2"/>
      </rPr>
      <t>Index used: CoreLogic House Price index</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</si>
</sst>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8">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6"/>
      <name val="Arial"/>
      <family val="2"/>
    </font>
    <font>
      <sz val="11"/>
      <name val="Calibri"/>
      <family val="2"/>
    </font>
    <font>
      <i/>
      <sz val="10"/>
      <name val="Arial"/>
      <family val="2"/>
    </font>
    <font>
      <sz val="11"/>
      <color indexed="62"/>
      <name val="Calibri"/>
      <family val="2"/>
    </font>
    <font>
      <b/>
      <sz val="9"/>
      <name val="Tahoma"/>
      <family val="2"/>
    </font>
    <font>
      <sz val="9"/>
      <name val="Tahoma"/>
      <family val="2"/>
    </font>
    <font>
      <vertAlign val="superscript"/>
      <sz val="10"/>
      <name val="Arial"/>
      <family val="2"/>
    </font>
    <font>
      <sz val="8"/>
      <name val="Arial"/>
      <family val="2"/>
    </font>
    <font>
      <vertAlign val="superscript"/>
      <sz val="8"/>
      <name val="Arial"/>
      <family val="2"/>
    </font>
    <font>
      <sz val="10"/>
      <color indexed="62"/>
      <name val="Arial"/>
      <family val="2"/>
    </font>
    <font>
      <i/>
      <sz val="10"/>
      <color indexed="12"/>
      <name val="Arial"/>
      <family val="2"/>
    </font>
    <font>
      <sz val="10"/>
      <color indexed="12"/>
      <name val="Arial"/>
      <family val="2"/>
    </font>
    <font>
      <sz val="10"/>
      <color indexed="10"/>
      <name val="Arial"/>
      <family val="2"/>
    </font>
    <font>
      <b/>
      <i/>
      <vertAlign val="superscript"/>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FFFF00"/>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15" fillId="31" borderId="6" applyNumberFormat="0" applyAlignment="0" applyProtection="0"/>
    <xf numFmtId="0" fontId="56" fillId="0" borderId="7" applyNumberFormat="0" applyFill="0" applyAlignment="0" applyProtection="0"/>
    <xf numFmtId="0" fontId="57"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8" fillId="27" borderId="9" applyNumberFormat="0" applyAlignment="0" applyProtection="0"/>
    <xf numFmtId="9" fontId="2" fillId="0" borderId="0" applyFon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161">
    <xf numFmtId="0" fontId="0" fillId="0" borderId="0" xfId="0" applyFont="1" applyAlignment="1">
      <alignment/>
    </xf>
    <xf numFmtId="0" fontId="62" fillId="0" borderId="0" xfId="57" applyFont="1">
      <alignment/>
      <protection/>
    </xf>
    <xf numFmtId="0" fontId="3" fillId="0" borderId="0" xfId="57" applyFont="1">
      <alignment/>
      <protection/>
    </xf>
    <xf numFmtId="0" fontId="4" fillId="0" borderId="0" xfId="57" applyFont="1">
      <alignment/>
      <protection/>
    </xf>
    <xf numFmtId="0" fontId="62" fillId="0" borderId="0" xfId="57" applyFont="1" applyAlignment="1">
      <alignment horizontal="center"/>
      <protection/>
    </xf>
    <xf numFmtId="0" fontId="3" fillId="0" borderId="0" xfId="57" applyFont="1" applyAlignment="1">
      <alignment horizontal="center"/>
      <protection/>
    </xf>
    <xf numFmtId="0" fontId="3" fillId="0" borderId="0" xfId="57" applyFont="1" applyAlignment="1">
      <alignment horizontal="centerContinuous"/>
      <protection/>
    </xf>
    <xf numFmtId="0" fontId="62" fillId="0" borderId="0" xfId="57" applyFont="1" applyAlignment="1">
      <alignment horizontal="centerContinuous"/>
      <protection/>
    </xf>
    <xf numFmtId="0" fontId="3" fillId="0" borderId="11" xfId="57" applyFont="1" applyBorder="1">
      <alignment/>
      <protection/>
    </xf>
    <xf numFmtId="0" fontId="3" fillId="0" borderId="12" xfId="57" applyFont="1" applyBorder="1">
      <alignment/>
      <protection/>
    </xf>
    <xf numFmtId="0" fontId="6" fillId="0" borderId="12" xfId="57" applyFont="1" applyBorder="1">
      <alignment/>
      <protection/>
    </xf>
    <xf numFmtId="0" fontId="6" fillId="0" borderId="0" xfId="57" applyFont="1">
      <alignment/>
      <protection/>
    </xf>
    <xf numFmtId="0" fontId="6" fillId="0" borderId="13" xfId="57" applyFont="1" applyBorder="1">
      <alignment/>
      <protection/>
    </xf>
    <xf numFmtId="0" fontId="5" fillId="0" borderId="0" xfId="57" applyFont="1">
      <alignment/>
      <protection/>
    </xf>
    <xf numFmtId="0" fontId="7" fillId="0" borderId="0" xfId="57" applyFont="1">
      <alignment/>
      <protection/>
    </xf>
    <xf numFmtId="0" fontId="3" fillId="34" borderId="11" xfId="57" applyFont="1" applyFill="1" applyBorder="1">
      <alignment/>
      <protection/>
    </xf>
    <xf numFmtId="0" fontId="3" fillId="34" borderId="12" xfId="57" applyFont="1" applyFill="1" applyBorder="1">
      <alignment/>
      <protection/>
    </xf>
    <xf numFmtId="0" fontId="3" fillId="34" borderId="13" xfId="57" applyFont="1" applyFill="1" applyBorder="1">
      <alignment/>
      <protection/>
    </xf>
    <xf numFmtId="0" fontId="2" fillId="0" borderId="0" xfId="57">
      <alignment/>
      <protection/>
    </xf>
    <xf numFmtId="43" fontId="2" fillId="0" borderId="0" xfId="42" applyFont="1" applyAlignment="1">
      <alignment/>
    </xf>
    <xf numFmtId="0" fontId="9" fillId="0" borderId="0" xfId="57" applyFont="1">
      <alignment/>
      <protection/>
    </xf>
    <xf numFmtId="10" fontId="3" fillId="0" borderId="0" xfId="57" applyNumberFormat="1" applyFont="1">
      <alignment/>
      <protection/>
    </xf>
    <xf numFmtId="0" fontId="3" fillId="0" borderId="14" xfId="57" applyFont="1" applyBorder="1">
      <alignment/>
      <protection/>
    </xf>
    <xf numFmtId="0" fontId="5" fillId="0" borderId="0" xfId="57" applyFont="1" applyProtection="1">
      <alignment/>
      <protection locked="0"/>
    </xf>
    <xf numFmtId="0" fontId="11" fillId="0" borderId="0" xfId="57" applyFont="1" applyAlignment="1">
      <alignment vertical="center"/>
      <protection/>
    </xf>
    <xf numFmtId="0" fontId="5" fillId="0" borderId="0" xfId="57" applyFont="1" applyAlignment="1">
      <alignment vertical="center" wrapText="1"/>
      <protection/>
    </xf>
    <xf numFmtId="14" fontId="62" fillId="0" borderId="0" xfId="57" applyNumberFormat="1" applyFont="1">
      <alignment/>
      <protection/>
    </xf>
    <xf numFmtId="0" fontId="3" fillId="0" borderId="0" xfId="57" applyFont="1" applyAlignment="1">
      <alignment horizontal="right"/>
      <protection/>
    </xf>
    <xf numFmtId="0" fontId="3" fillId="0" borderId="0" xfId="57" applyFont="1" applyAlignment="1">
      <alignment horizontal="right" wrapText="1"/>
      <protection/>
    </xf>
    <xf numFmtId="43" fontId="3" fillId="0" borderId="0" xfId="42" applyFont="1" applyFill="1" applyBorder="1" applyAlignment="1">
      <alignment/>
    </xf>
    <xf numFmtId="14" fontId="3" fillId="0" borderId="0" xfId="57" applyNumberFormat="1" applyFont="1" applyAlignment="1">
      <alignment horizontal="left"/>
      <protection/>
    </xf>
    <xf numFmtId="168" fontId="3" fillId="0" borderId="0" xfId="57" applyNumberFormat="1" applyFont="1">
      <alignment/>
      <protection/>
    </xf>
    <xf numFmtId="43" fontId="3" fillId="0" borderId="0" xfId="57" applyNumberFormat="1" applyFont="1">
      <alignment/>
      <protection/>
    </xf>
    <xf numFmtId="14" fontId="3" fillId="0" borderId="0" xfId="57"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7" applyNumberFormat="1" applyFont="1" applyAlignment="1">
      <alignment horizontal="right"/>
      <protection/>
    </xf>
    <xf numFmtId="170" fontId="3" fillId="0" borderId="0" xfId="62" applyNumberFormat="1" applyFont="1" applyFill="1" applyBorder="1" applyAlignment="1">
      <alignment/>
    </xf>
    <xf numFmtId="43" fontId="62" fillId="0" borderId="0" xfId="42" applyFont="1" applyFill="1" applyBorder="1" applyAlignment="1">
      <alignment/>
    </xf>
    <xf numFmtId="43" fontId="3" fillId="0" borderId="0" xfId="57" applyNumberFormat="1" applyFont="1" applyAlignment="1">
      <alignment horizontal="left"/>
      <protection/>
    </xf>
    <xf numFmtId="43" fontId="3" fillId="0" borderId="15" xfId="42" applyFont="1" applyFill="1" applyBorder="1" applyAlignment="1">
      <alignment/>
    </xf>
    <xf numFmtId="0" fontId="3" fillId="0" borderId="15" xfId="57" applyFont="1" applyBorder="1">
      <alignment/>
      <protection/>
    </xf>
    <xf numFmtId="14" fontId="3" fillId="0" borderId="15" xfId="57" applyNumberFormat="1" applyFont="1" applyBorder="1">
      <alignment/>
      <protection/>
    </xf>
    <xf numFmtId="43" fontId="3" fillId="0" borderId="14" xfId="57" applyNumberFormat="1" applyFont="1" applyBorder="1">
      <alignment/>
      <protection/>
    </xf>
    <xf numFmtId="43" fontId="3" fillId="0" borderId="14" xfId="42" applyFont="1" applyFill="1" applyBorder="1" applyAlignment="1">
      <alignment/>
    </xf>
    <xf numFmtId="14" fontId="3" fillId="0" borderId="14" xfId="57" applyNumberFormat="1" applyFont="1" applyBorder="1">
      <alignment/>
      <protection/>
    </xf>
    <xf numFmtId="0" fontId="8" fillId="0" borderId="0" xfId="57" applyFont="1" applyAlignment="1">
      <alignment horizontal="centerContinuous"/>
      <protection/>
    </xf>
    <xf numFmtId="14" fontId="62" fillId="0" borderId="0" xfId="57" applyNumberFormat="1" applyFont="1" applyAlignment="1">
      <alignment horizontal="left"/>
      <protection/>
    </xf>
    <xf numFmtId="0" fontId="3" fillId="0" borderId="0" xfId="57" applyFont="1" applyAlignment="1">
      <alignment horizontal="center" wrapText="1"/>
      <protection/>
    </xf>
    <xf numFmtId="0" fontId="8" fillId="0" borderId="0" xfId="57" applyFont="1">
      <alignment/>
      <protection/>
    </xf>
    <xf numFmtId="0" fontId="3" fillId="0" borderId="0" xfId="57" applyFont="1" quotePrefix="1">
      <alignment/>
      <protection/>
    </xf>
    <xf numFmtId="1" fontId="62" fillId="0" borderId="0" xfId="57" applyNumberFormat="1" applyFont="1" applyAlignment="1">
      <alignment horizontal="left"/>
      <protection/>
    </xf>
    <xf numFmtId="165" fontId="3" fillId="0" borderId="0" xfId="57" applyNumberFormat="1" applyFont="1">
      <alignment/>
      <protection/>
    </xf>
    <xf numFmtId="167" fontId="62" fillId="0" borderId="0" xfId="57" applyNumberFormat="1" applyFont="1" applyAlignment="1">
      <alignment horizontal="left"/>
      <protection/>
    </xf>
    <xf numFmtId="165" fontId="3" fillId="0" borderId="14" xfId="62" applyNumberFormat="1" applyFont="1" applyFill="1" applyBorder="1" applyAlignment="1">
      <alignment/>
    </xf>
    <xf numFmtId="10" fontId="3" fillId="0" borderId="14" xfId="62" applyNumberFormat="1" applyFont="1" applyFill="1" applyBorder="1" applyAlignment="1">
      <alignment/>
    </xf>
    <xf numFmtId="165" fontId="3" fillId="0" borderId="0" xfId="62" applyNumberFormat="1" applyFont="1" applyFill="1" applyBorder="1" applyAlignment="1">
      <alignment/>
    </xf>
    <xf numFmtId="10" fontId="3" fillId="0" borderId="0" xfId="62" applyNumberFormat="1" applyFont="1" applyFill="1" applyBorder="1" applyAlignment="1">
      <alignment/>
    </xf>
    <xf numFmtId="167" fontId="3" fillId="0" borderId="0" xfId="62" applyNumberFormat="1" applyFont="1" applyFill="1" applyBorder="1" applyAlignment="1">
      <alignment/>
    </xf>
    <xf numFmtId="0" fontId="13" fillId="0" borderId="0" xfId="57" applyFont="1" applyAlignment="1">
      <alignment vertical="center"/>
      <protection/>
    </xf>
    <xf numFmtId="4" fontId="3" fillId="0" borderId="0" xfId="57" applyNumberFormat="1" applyFont="1">
      <alignment/>
      <protection/>
    </xf>
    <xf numFmtId="0" fontId="3" fillId="0" borderId="0" xfId="57" applyFont="1" applyAlignment="1">
      <alignment horizontal="left"/>
      <protection/>
    </xf>
    <xf numFmtId="0" fontId="14" fillId="35" borderId="0" xfId="57" applyFont="1" applyFill="1" applyAlignment="1">
      <alignment horizontal="center"/>
      <protection/>
    </xf>
    <xf numFmtId="165" fontId="3" fillId="35" borderId="0" xfId="57" applyNumberFormat="1" applyFont="1" applyFill="1">
      <alignment/>
      <protection/>
    </xf>
    <xf numFmtId="0" fontId="3" fillId="36" borderId="0" xfId="57" applyFont="1" applyFill="1">
      <alignment/>
      <protection/>
    </xf>
    <xf numFmtId="10" fontId="3" fillId="35" borderId="0" xfId="57" applyNumberFormat="1" applyFont="1" applyFill="1">
      <alignment/>
      <protection/>
    </xf>
    <xf numFmtId="167" fontId="3" fillId="35" borderId="0" xfId="57" applyNumberFormat="1" applyFont="1" applyFill="1">
      <alignment/>
      <protection/>
    </xf>
    <xf numFmtId="165" fontId="3" fillId="35" borderId="14" xfId="57" applyNumberFormat="1" applyFont="1" applyFill="1" applyBorder="1">
      <alignment/>
      <protection/>
    </xf>
    <xf numFmtId="10" fontId="3" fillId="35" borderId="14" xfId="57" applyNumberFormat="1" applyFont="1" applyFill="1" applyBorder="1">
      <alignment/>
      <protection/>
    </xf>
    <xf numFmtId="167" fontId="3" fillId="35" borderId="14" xfId="57" applyNumberFormat="1" applyFont="1" applyFill="1" applyBorder="1">
      <alignment/>
      <protection/>
    </xf>
    <xf numFmtId="0" fontId="19" fillId="0" borderId="0" xfId="57" applyFont="1">
      <alignment/>
      <protection/>
    </xf>
    <xf numFmtId="0" fontId="3" fillId="0" borderId="16" xfId="57" applyFont="1" applyBorder="1" applyAlignment="1">
      <alignment horizontal="centerContinuous"/>
      <protection/>
    </xf>
    <xf numFmtId="0" fontId="3" fillId="0" borderId="17" xfId="57" applyFont="1" applyBorder="1" applyAlignment="1">
      <alignment horizontal="centerContinuous"/>
      <protection/>
    </xf>
    <xf numFmtId="0" fontId="3" fillId="0" borderId="17" xfId="57" applyFont="1" applyBorder="1" applyAlignment="1">
      <alignment horizontal="center"/>
      <protection/>
    </xf>
    <xf numFmtId="0" fontId="8" fillId="0" borderId="18" xfId="57" applyFont="1" applyBorder="1" applyAlignment="1">
      <alignment horizontal="left"/>
      <protection/>
    </xf>
    <xf numFmtId="0" fontId="8" fillId="0" borderId="0" xfId="57" applyFont="1" applyAlignment="1">
      <alignment horizontal="left"/>
      <protection/>
    </xf>
    <xf numFmtId="0" fontId="3" fillId="0" borderId="18" xfId="57" applyFont="1" applyBorder="1" applyAlignment="1">
      <alignment horizontal="left"/>
      <protection/>
    </xf>
    <xf numFmtId="164" fontId="6" fillId="0" borderId="0" xfId="57" applyNumberFormat="1" applyFont="1" applyAlignment="1">
      <alignment horizontal="centerContinuous"/>
      <protection/>
    </xf>
    <xf numFmtId="0" fontId="6" fillId="0" borderId="0" xfId="57" applyFont="1" applyAlignment="1">
      <alignment horizontal="centerContinuous"/>
      <protection/>
    </xf>
    <xf numFmtId="0" fontId="6" fillId="0" borderId="19" xfId="57" applyFont="1" applyBorder="1" applyAlignment="1">
      <alignment horizontal="centerContinuous"/>
      <protection/>
    </xf>
    <xf numFmtId="0" fontId="6" fillId="0" borderId="15" xfId="57" applyFont="1" applyBorder="1" applyAlignment="1">
      <alignment horizontal="centerContinuous"/>
      <protection/>
    </xf>
    <xf numFmtId="164" fontId="6" fillId="0" borderId="15" xfId="57" applyNumberFormat="1" applyFont="1" applyBorder="1" applyAlignment="1">
      <alignment horizontal="centerContinuous"/>
      <protection/>
    </xf>
    <xf numFmtId="0" fontId="9" fillId="0" borderId="0" xfId="57" applyFont="1" applyAlignment="1">
      <alignment horizontal="center"/>
      <protection/>
    </xf>
    <xf numFmtId="0" fontId="2" fillId="0" borderId="0" xfId="57" applyFont="1">
      <alignment/>
      <protection/>
    </xf>
    <xf numFmtId="14" fontId="3" fillId="0" borderId="0" xfId="57" applyNumberFormat="1" applyFont="1" applyAlignment="1">
      <alignment horizontal="center"/>
      <protection/>
    </xf>
    <xf numFmtId="164" fontId="21" fillId="0" borderId="0" xfId="57" applyNumberFormat="1" applyFont="1">
      <alignment/>
      <protection/>
    </xf>
    <xf numFmtId="0" fontId="3" fillId="34" borderId="16" xfId="57" applyFont="1" applyFill="1" applyBorder="1">
      <alignment/>
      <protection/>
    </xf>
    <xf numFmtId="0" fontId="8" fillId="34" borderId="17" xfId="57" applyFont="1" applyFill="1" applyBorder="1">
      <alignment/>
      <protection/>
    </xf>
    <xf numFmtId="0" fontId="3" fillId="34" borderId="17" xfId="57" applyFont="1" applyFill="1" applyBorder="1">
      <alignment/>
      <protection/>
    </xf>
    <xf numFmtId="0" fontId="3" fillId="34" borderId="18" xfId="57" applyFont="1" applyFill="1" applyBorder="1">
      <alignment/>
      <protection/>
    </xf>
    <xf numFmtId="0" fontId="8" fillId="34" borderId="0" xfId="57" applyFont="1" applyFill="1">
      <alignment/>
      <protection/>
    </xf>
    <xf numFmtId="0" fontId="3" fillId="34" borderId="0" xfId="57" applyFont="1" applyFill="1">
      <alignment/>
      <protection/>
    </xf>
    <xf numFmtId="0" fontId="3" fillId="34" borderId="19" xfId="57" applyFont="1" applyFill="1" applyBorder="1">
      <alignment/>
      <protection/>
    </xf>
    <xf numFmtId="0" fontId="8" fillId="34" borderId="15" xfId="57" applyFont="1" applyFill="1" applyBorder="1">
      <alignment/>
      <protection/>
    </xf>
    <xf numFmtId="0" fontId="3" fillId="34" borderId="15" xfId="57" applyFont="1" applyFill="1" applyBorder="1">
      <alignment/>
      <protection/>
    </xf>
    <xf numFmtId="0" fontId="3" fillId="27" borderId="15" xfId="57" applyFont="1" applyFill="1" applyBorder="1">
      <alignment/>
      <protection/>
    </xf>
    <xf numFmtId="0" fontId="14" fillId="0" borderId="0" xfId="57" applyFont="1">
      <alignment/>
      <protection/>
    </xf>
    <xf numFmtId="0" fontId="22" fillId="0" borderId="0" xfId="57" applyFont="1">
      <alignment/>
      <protection/>
    </xf>
    <xf numFmtId="164" fontId="3" fillId="34" borderId="0" xfId="57" applyNumberFormat="1" applyFont="1" applyFill="1">
      <alignment/>
      <protection/>
    </xf>
    <xf numFmtId="0" fontId="23" fillId="0" borderId="0" xfId="57" applyFont="1">
      <alignment/>
      <protection/>
    </xf>
    <xf numFmtId="38" fontId="3" fillId="34" borderId="0" xfId="57" applyNumberFormat="1" applyFont="1" applyFill="1">
      <alignment/>
      <protection/>
    </xf>
    <xf numFmtId="38" fontId="3" fillId="27" borderId="0" xfId="57" applyNumberFormat="1" applyFont="1" applyFill="1">
      <alignment/>
      <protection/>
    </xf>
    <xf numFmtId="10" fontId="3" fillId="34" borderId="0" xfId="57" applyNumberFormat="1" applyFont="1" applyFill="1">
      <alignment/>
      <protection/>
    </xf>
    <xf numFmtId="165" fontId="3" fillId="34" borderId="0" xfId="57" applyNumberFormat="1" applyFont="1" applyFill="1">
      <alignment/>
      <protection/>
    </xf>
    <xf numFmtId="40" fontId="3" fillId="34" borderId="0" xfId="57" applyNumberFormat="1" applyFont="1" applyFill="1">
      <alignment/>
      <protection/>
    </xf>
    <xf numFmtId="38" fontId="63" fillId="34" borderId="0" xfId="57" applyNumberFormat="1" applyFont="1" applyFill="1" applyAlignment="1" applyProtection="1">
      <alignment horizontal="right"/>
      <protection locked="0"/>
    </xf>
    <xf numFmtId="10" fontId="63" fillId="34" borderId="0" xfId="57" applyNumberFormat="1" applyFont="1" applyFill="1" applyProtection="1">
      <alignment/>
      <protection locked="0"/>
    </xf>
    <xf numFmtId="10" fontId="63" fillId="34" borderId="0" xfId="57" applyNumberFormat="1" applyFont="1" applyFill="1">
      <alignment/>
      <protection/>
    </xf>
    <xf numFmtId="10" fontId="3" fillId="34" borderId="0" xfId="57" applyNumberFormat="1" applyFont="1" applyFill="1" applyAlignment="1" applyProtection="1">
      <alignment horizontal="right"/>
      <protection locked="0"/>
    </xf>
    <xf numFmtId="10" fontId="63" fillId="34" borderId="0" xfId="57" applyNumberFormat="1" applyFont="1" applyFill="1" applyAlignment="1" applyProtection="1">
      <alignment horizontal="right"/>
      <protection locked="0"/>
    </xf>
    <xf numFmtId="9" fontId="63" fillId="34" borderId="0" xfId="62" applyFont="1" applyFill="1" applyBorder="1" applyAlignment="1" applyProtection="1">
      <alignment/>
      <protection locked="0"/>
    </xf>
    <xf numFmtId="3" fontId="3" fillId="34" borderId="0" xfId="57" applyNumberFormat="1" applyFont="1" applyFill="1">
      <alignment/>
      <protection/>
    </xf>
    <xf numFmtId="3" fontId="3" fillId="0" borderId="0" xfId="57" applyNumberFormat="1" applyFont="1">
      <alignment/>
      <protection/>
    </xf>
    <xf numFmtId="0" fontId="9" fillId="34" borderId="0" xfId="57" applyFont="1" applyFill="1">
      <alignment/>
      <protection/>
    </xf>
    <xf numFmtId="0" fontId="3" fillId="34" borderId="0" xfId="57" applyFont="1" applyFill="1" applyAlignment="1">
      <alignment horizontal="center"/>
      <protection/>
    </xf>
    <xf numFmtId="3" fontId="3" fillId="34" borderId="17" xfId="57" applyNumberFormat="1" applyFont="1" applyFill="1" applyBorder="1">
      <alignment/>
      <protection/>
    </xf>
    <xf numFmtId="3" fontId="3" fillId="34" borderId="20" xfId="57" applyNumberFormat="1" applyFont="1" applyFill="1" applyBorder="1">
      <alignment/>
      <protection/>
    </xf>
    <xf numFmtId="0" fontId="3" fillId="34" borderId="0" xfId="57" applyFont="1" applyFill="1" applyAlignment="1">
      <alignment horizontal="right"/>
      <protection/>
    </xf>
    <xf numFmtId="166" fontId="3" fillId="34" borderId="0" xfId="57" applyNumberFormat="1" applyFont="1" applyFill="1">
      <alignment/>
      <protection/>
    </xf>
    <xf numFmtId="166" fontId="3" fillId="0" borderId="0" xfId="57" applyNumberFormat="1" applyFont="1">
      <alignment/>
      <protection/>
    </xf>
    <xf numFmtId="10" fontId="3" fillId="34" borderId="0" xfId="62" applyNumberFormat="1" applyFont="1" applyFill="1" applyBorder="1" applyAlignment="1" applyProtection="1">
      <alignment/>
      <protection locked="0"/>
    </xf>
    <xf numFmtId="0" fontId="3" fillId="35" borderId="0" xfId="57" applyFont="1" applyFill="1" applyAlignment="1">
      <alignment horizontal="center" wrapText="1"/>
      <protection/>
    </xf>
    <xf numFmtId="10" fontId="3" fillId="35" borderId="0" xfId="57" applyNumberFormat="1" applyFont="1" applyFill="1" applyAlignment="1">
      <alignment horizontal="center" vertical="center"/>
      <protection/>
    </xf>
    <xf numFmtId="10" fontId="3" fillId="35" borderId="0" xfId="57" applyNumberFormat="1" applyFont="1" applyFill="1" applyAlignment="1">
      <alignment horizontal="center"/>
      <protection/>
    </xf>
    <xf numFmtId="0" fontId="3" fillId="35" borderId="0" xfId="57" applyFont="1" applyFill="1">
      <alignment/>
      <protection/>
    </xf>
    <xf numFmtId="49" fontId="3" fillId="0" borderId="0" xfId="57" applyNumberFormat="1" applyFont="1">
      <alignment/>
      <protection/>
    </xf>
    <xf numFmtId="0" fontId="3" fillId="0" borderId="14" xfId="57" applyFont="1" applyBorder="1" applyAlignment="1">
      <alignment horizontal="left"/>
      <protection/>
    </xf>
    <xf numFmtId="167" fontId="3" fillId="0" borderId="0" xfId="57" applyNumberFormat="1" applyFont="1">
      <alignment/>
      <protection/>
    </xf>
    <xf numFmtId="165" fontId="3" fillId="35" borderId="14" xfId="62" applyNumberFormat="1" applyFont="1" applyFill="1" applyBorder="1" applyAlignment="1">
      <alignment/>
    </xf>
    <xf numFmtId="10" fontId="3" fillId="35" borderId="14" xfId="62" applyNumberFormat="1" applyFont="1" applyFill="1" applyBorder="1" applyAlignment="1">
      <alignment/>
    </xf>
    <xf numFmtId="167" fontId="3" fillId="35" borderId="14" xfId="62" applyNumberFormat="1" applyFont="1" applyFill="1" applyBorder="1" applyAlignment="1">
      <alignment/>
    </xf>
    <xf numFmtId="165" fontId="3" fillId="35" borderId="0" xfId="62" applyNumberFormat="1" applyFont="1" applyFill="1" applyBorder="1" applyAlignment="1">
      <alignment/>
    </xf>
    <xf numFmtId="10" fontId="3" fillId="35" borderId="0" xfId="62" applyNumberFormat="1" applyFont="1" applyFill="1" applyBorder="1" applyAlignment="1">
      <alignment/>
    </xf>
    <xf numFmtId="167" fontId="3" fillId="35" borderId="0" xfId="62" applyNumberFormat="1" applyFont="1" applyFill="1" applyBorder="1" applyAlignment="1">
      <alignment/>
    </xf>
    <xf numFmtId="0" fontId="26" fillId="0" borderId="0" xfId="59" applyFont="1">
      <alignment/>
      <protection/>
    </xf>
    <xf numFmtId="165" fontId="3" fillId="34" borderId="14" xfId="62" applyNumberFormat="1" applyFont="1" applyFill="1" applyBorder="1" applyAlignment="1">
      <alignment/>
    </xf>
    <xf numFmtId="10" fontId="3" fillId="34" borderId="14" xfId="62" applyNumberFormat="1" applyFont="1" applyFill="1" applyBorder="1" applyAlignment="1">
      <alignment/>
    </xf>
    <xf numFmtId="167" fontId="3" fillId="34" borderId="14" xfId="62" applyNumberFormat="1" applyFont="1" applyFill="1" applyBorder="1" applyAlignment="1">
      <alignment/>
    </xf>
    <xf numFmtId="165" fontId="2" fillId="0" borderId="0" xfId="57" applyNumberFormat="1" applyFont="1">
      <alignment/>
      <protection/>
    </xf>
    <xf numFmtId="3" fontId="3" fillId="35" borderId="0" xfId="57" applyNumberFormat="1" applyFont="1" applyFill="1">
      <alignment/>
      <protection/>
    </xf>
    <xf numFmtId="3" fontId="3" fillId="35" borderId="0" xfId="62" applyNumberFormat="1" applyFont="1" applyFill="1" applyBorder="1" applyAlignment="1">
      <alignment/>
    </xf>
    <xf numFmtId="3" fontId="3" fillId="35" borderId="14" xfId="62" applyNumberFormat="1" applyFont="1" applyFill="1" applyBorder="1" applyAlignment="1">
      <alignment/>
    </xf>
    <xf numFmtId="10" fontId="64" fillId="35" borderId="0" xfId="57" applyNumberFormat="1" applyFont="1" applyFill="1">
      <alignment/>
      <protection/>
    </xf>
    <xf numFmtId="1" fontId="64" fillId="35" borderId="0" xfId="57" applyNumberFormat="1" applyFont="1" applyFill="1">
      <alignment/>
      <protection/>
    </xf>
    <xf numFmtId="1" fontId="3" fillId="35" borderId="0" xfId="57" applyNumberFormat="1" applyFont="1" applyFill="1">
      <alignment/>
      <protection/>
    </xf>
    <xf numFmtId="165" fontId="65" fillId="35" borderId="0" xfId="57" applyNumberFormat="1" applyFont="1" applyFill="1" applyAlignment="1">
      <alignment horizontal="center"/>
      <protection/>
    </xf>
    <xf numFmtId="165" fontId="64" fillId="35" borderId="0" xfId="57" applyNumberFormat="1" applyFont="1" applyFill="1">
      <alignment/>
      <protection/>
    </xf>
    <xf numFmtId="0" fontId="3" fillId="0" borderId="0" xfId="56" applyFont="1" applyAlignment="1">
      <alignment horizontal="left" indent="1"/>
      <protection/>
    </xf>
    <xf numFmtId="0" fontId="66" fillId="0" borderId="0" xfId="57" applyFont="1">
      <alignment/>
      <protection/>
    </xf>
    <xf numFmtId="0" fontId="3" fillId="37" borderId="0" xfId="57" applyFont="1" applyFill="1">
      <alignment/>
      <protection/>
    </xf>
    <xf numFmtId="0" fontId="9" fillId="37" borderId="0" xfId="57" applyFont="1" applyFill="1" applyAlignment="1">
      <alignment horizontal="center"/>
      <protection/>
    </xf>
    <xf numFmtId="0" fontId="66" fillId="37" borderId="0" xfId="57" applyFont="1" applyFill="1" applyProtection="1">
      <alignment/>
      <protection locked="0"/>
    </xf>
    <xf numFmtId="10" fontId="66" fillId="37" borderId="0" xfId="57" applyNumberFormat="1" applyFont="1" applyFill="1" applyProtection="1">
      <alignment/>
      <protection locked="0"/>
    </xf>
    <xf numFmtId="0" fontId="3" fillId="0" borderId="0" xfId="57" applyFont="1" applyProtection="1">
      <alignment/>
      <protection locked="0"/>
    </xf>
    <xf numFmtId="10" fontId="3" fillId="37" borderId="0" xfId="57" applyNumberFormat="1" applyFont="1" applyFill="1" applyProtection="1">
      <alignment/>
      <protection locked="0"/>
    </xf>
    <xf numFmtId="0" fontId="66" fillId="37" borderId="0" xfId="57" applyFont="1" applyFill="1" applyAlignment="1" applyProtection="1">
      <alignment horizontal="right"/>
      <protection locked="0"/>
    </xf>
    <xf numFmtId="0" fontId="66" fillId="0" borderId="0" xfId="57" applyFont="1" applyAlignment="1" applyProtection="1">
      <alignment horizontal="right"/>
      <protection locked="0"/>
    </xf>
    <xf numFmtId="10" fontId="3" fillId="0" borderId="0" xfId="57" applyNumberFormat="1" applyFont="1" applyProtection="1">
      <alignment/>
      <protection locked="0"/>
    </xf>
    <xf numFmtId="0" fontId="8" fillId="35" borderId="0" xfId="57" applyFont="1" applyFill="1" applyAlignment="1">
      <alignment horizontal="center"/>
      <protection/>
    </xf>
    <xf numFmtId="10" fontId="8" fillId="35" borderId="0" xfId="57" applyNumberFormat="1" applyFont="1" applyFill="1" applyAlignment="1">
      <alignment horizontal="center"/>
      <protection/>
    </xf>
    <xf numFmtId="165" fontId="8" fillId="35" borderId="0" xfId="57" applyNumberFormat="1" applyFont="1" applyFill="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Input 2 2 2" xfId="53"/>
    <cellStyle name="Linked Cell" xfId="54"/>
    <cellStyle name="Neutral" xfId="55"/>
    <cellStyle name="Normal 11 2" xfId="56"/>
    <cellStyle name="Normal 13 2 3 2" xfId="57"/>
    <cellStyle name="Normal 3 2" xfId="58"/>
    <cellStyle name="Normal_Sheet6" xfId="59"/>
    <cellStyle name="Note" xfId="60"/>
    <cellStyle name="Output" xfId="61"/>
    <cellStyle name="Percent" xfId="62"/>
    <cellStyle name="Title" xfId="63"/>
    <cellStyle name="Total" xfId="64"/>
    <cellStyle name="Warning Text" xfId="65"/>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460</xdr:row>
      <xdr:rowOff>0</xdr:rowOff>
    </xdr:from>
    <xdr:ext cx="15201900" cy="1619250"/>
    <xdr:sp>
      <xdr:nvSpPr>
        <xdr:cNvPr id="2" name="TextBox 2"/>
        <xdr:cNvSpPr txBox="1">
          <a:spLocks noChangeArrowheads="1"/>
        </xdr:cNvSpPr>
      </xdr:nvSpPr>
      <xdr:spPr>
        <a:xfrm>
          <a:off x="171450" y="59931300"/>
          <a:ext cx="15201900" cy="161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478</xdr:row>
      <xdr:rowOff>123825</xdr:rowOff>
    </xdr:from>
    <xdr:ext cx="15087600" cy="4248150"/>
    <xdr:sp>
      <xdr:nvSpPr>
        <xdr:cNvPr id="3" name="TextBox 3"/>
        <xdr:cNvSpPr txBox="1">
          <a:spLocks noChangeArrowheads="1"/>
        </xdr:cNvSpPr>
      </xdr:nvSpPr>
      <xdr:spPr>
        <a:xfrm>
          <a:off x="142875" y="63198375"/>
          <a:ext cx="15087600" cy="42481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11 November 2022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pages 303-304 of the Base Prospectus - Approval and Underwriting Process, page 451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[pages 361-364 of the Base Prospectus - </a:t>
          </a:r>
          <a:r>
            <a:rPr lang="en-US" cap="none" sz="1000" b="1" i="0" u="none" baseline="0">
              <a:solidFill>
                <a:srgbClr val="000000"/>
              </a:solidFill>
              <a:latin typeface="Arial"/>
              <a:ea typeface="Arial"/>
              <a:cs typeface="Arial"/>
            </a:rPr>
            <a:t>Credit Structure,  pages 352-353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353-355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[pages 27-28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510</xdr:row>
      <xdr:rowOff>123825</xdr:rowOff>
    </xdr:from>
    <xdr:ext cx="15068550" cy="2333625"/>
    <xdr:sp>
      <xdr:nvSpPr>
        <xdr:cNvPr id="4" name="TextBox 4"/>
        <xdr:cNvSpPr txBox="1">
          <a:spLocks noChangeArrowheads="1"/>
        </xdr:cNvSpPr>
      </xdr:nvSpPr>
      <xdr:spPr>
        <a:xfrm>
          <a:off x="142875" y="68522850"/>
          <a:ext cx="15068550" cy="233362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530"/>
  <sheetViews>
    <sheetView tabSelected="1" view="pageBreakPreview" zoomScaleNormal="89" zoomScaleSheetLayoutView="100" zoomScalePageLayoutView="0" workbookViewId="0" topLeftCell="A1">
      <selection activeCell="B2" sqref="B2"/>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1" ht="12.75"/>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71"/>
      <c r="C6" s="72"/>
      <c r="D6" s="73"/>
      <c r="E6" s="72"/>
      <c r="F6" s="72"/>
      <c r="G6" s="72"/>
      <c r="H6" s="72"/>
      <c r="I6" s="72"/>
      <c r="J6" s="72"/>
      <c r="K6" s="72"/>
      <c r="L6" s="72"/>
      <c r="M6" s="72"/>
      <c r="N6" s="8"/>
    </row>
    <row r="7" spans="1:14" ht="12.75">
      <c r="A7" s="7"/>
      <c r="B7" s="74"/>
      <c r="C7" s="75" t="s">
        <v>348</v>
      </c>
      <c r="D7" s="6"/>
      <c r="E7" s="6"/>
      <c r="F7" s="6"/>
      <c r="G7" s="6"/>
      <c r="H7" s="6"/>
      <c r="I7" s="6"/>
      <c r="J7" s="6"/>
      <c r="K7" s="6"/>
      <c r="L7" s="6"/>
      <c r="M7" s="6"/>
      <c r="N7" s="9"/>
    </row>
    <row r="8" spans="1:14" ht="12.75">
      <c r="A8" s="7"/>
      <c r="B8" s="76"/>
      <c r="C8" s="61" t="s">
        <v>1</v>
      </c>
      <c r="D8" s="6"/>
      <c r="E8" s="6"/>
      <c r="F8" s="6"/>
      <c r="G8" s="6"/>
      <c r="H8" s="6"/>
      <c r="I8" s="6"/>
      <c r="J8" s="6"/>
      <c r="K8" s="6"/>
      <c r="L8" s="6"/>
      <c r="M8" s="6"/>
      <c r="N8" s="9"/>
    </row>
    <row r="9" spans="1:14" s="11" customFormat="1" ht="12.75">
      <c r="A9" s="7"/>
      <c r="B9" s="76"/>
      <c r="C9" s="61" t="s">
        <v>349</v>
      </c>
      <c r="D9" s="6"/>
      <c r="E9" s="77"/>
      <c r="F9" s="78"/>
      <c r="G9" s="78"/>
      <c r="H9" s="78"/>
      <c r="I9" s="78"/>
      <c r="J9" s="78"/>
      <c r="K9" s="78"/>
      <c r="L9" s="78"/>
      <c r="M9" s="78"/>
      <c r="N9" s="10"/>
    </row>
    <row r="10" spans="1:14" s="11" customFormat="1" ht="12.75">
      <c r="A10" s="7"/>
      <c r="B10" s="79"/>
      <c r="C10" s="80"/>
      <c r="D10" s="80"/>
      <c r="E10" s="81"/>
      <c r="F10" s="80"/>
      <c r="G10" s="80"/>
      <c r="H10" s="80"/>
      <c r="I10" s="80"/>
      <c r="J10" s="80"/>
      <c r="K10" s="80"/>
      <c r="L10" s="80"/>
      <c r="M10" s="80"/>
      <c r="N10" s="12"/>
    </row>
    <row r="11" spans="1:13" s="11" customFormat="1" ht="12.75">
      <c r="A11" s="7"/>
      <c r="B11" s="78"/>
      <c r="C11" s="78"/>
      <c r="D11" s="78"/>
      <c r="E11" s="77"/>
      <c r="F11" s="78"/>
      <c r="G11" s="78"/>
      <c r="H11" s="78"/>
      <c r="I11" s="78"/>
      <c r="J11" s="78"/>
      <c r="K11" s="78"/>
      <c r="L11" s="78"/>
      <c r="M11" s="78"/>
    </row>
    <row r="12" spans="2:8" ht="12.75">
      <c r="B12" s="20" t="s">
        <v>2</v>
      </c>
      <c r="C12" s="20"/>
      <c r="F12" s="82" t="s">
        <v>3</v>
      </c>
      <c r="H12" s="82" t="s">
        <v>4</v>
      </c>
    </row>
    <row r="13" spans="2:13" ht="12.75">
      <c r="B13" s="20"/>
      <c r="C13" s="20" t="s">
        <v>5</v>
      </c>
      <c r="H13" s="82"/>
      <c r="J13" s="83"/>
      <c r="K13" s="83"/>
      <c r="L13" s="83"/>
      <c r="M13" s="83"/>
    </row>
    <row r="14" spans="3:13" ht="12.75">
      <c r="C14" s="27"/>
      <c r="D14" s="61" t="s">
        <v>6</v>
      </c>
      <c r="F14" s="84" t="s">
        <v>350</v>
      </c>
      <c r="H14" s="84" t="s">
        <v>351</v>
      </c>
      <c r="J14" s="83"/>
      <c r="K14" s="83"/>
      <c r="L14" s="83"/>
      <c r="M14" s="83"/>
    </row>
    <row r="15" spans="3:13" ht="12.75">
      <c r="C15" s="27"/>
      <c r="D15" s="61" t="s">
        <v>7</v>
      </c>
      <c r="F15" s="84" t="s">
        <v>352</v>
      </c>
      <c r="H15" s="84" t="s">
        <v>353</v>
      </c>
      <c r="J15" s="83"/>
      <c r="K15" s="83"/>
      <c r="L15" s="83"/>
      <c r="M15" s="83"/>
    </row>
    <row r="16" spans="4:13" ht="12.75">
      <c r="D16" s="85"/>
      <c r="F16" s="5" t="s">
        <v>354</v>
      </c>
      <c r="H16" s="84" t="s">
        <v>354</v>
      </c>
      <c r="J16" s="83"/>
      <c r="K16" s="83"/>
      <c r="L16" s="83"/>
      <c r="M16" s="83"/>
    </row>
    <row r="17" spans="2:13" ht="12.75">
      <c r="B17" s="20"/>
      <c r="J17" s="83"/>
      <c r="K17" s="83"/>
      <c r="L17" s="83"/>
      <c r="M17" s="83"/>
    </row>
    <row r="18" spans="4:13" ht="12.75">
      <c r="D18" s="85"/>
      <c r="F18" s="84"/>
      <c r="H18" s="84"/>
      <c r="J18" s="83"/>
      <c r="K18" s="83"/>
      <c r="L18" s="83"/>
      <c r="M18" s="83"/>
    </row>
    <row r="19" spans="3:13" ht="12.75">
      <c r="C19" s="20" t="s">
        <v>8</v>
      </c>
      <c r="F19" s="5" t="s">
        <v>355</v>
      </c>
      <c r="H19" s="5" t="s">
        <v>356</v>
      </c>
      <c r="J19" s="83"/>
      <c r="K19" s="83"/>
      <c r="L19" s="83"/>
      <c r="M19" s="83"/>
    </row>
    <row r="20" spans="4:13" ht="12.75">
      <c r="D20" s="85"/>
      <c r="F20" s="5"/>
      <c r="H20" s="5"/>
      <c r="J20" s="83"/>
      <c r="K20" s="83"/>
      <c r="L20" s="83"/>
      <c r="M20" s="83"/>
    </row>
    <row r="21" spans="4:8" ht="12.75">
      <c r="D21" s="85"/>
      <c r="E21" s="84"/>
      <c r="F21" s="84"/>
      <c r="G21" s="5"/>
      <c r="H21" s="84"/>
    </row>
    <row r="22" spans="4:8" ht="12.75">
      <c r="D22" s="85"/>
      <c r="E22" s="84"/>
      <c r="F22" s="84"/>
      <c r="G22" s="5"/>
      <c r="H22" s="5"/>
    </row>
    <row r="23" ht="12.75">
      <c r="D23" s="85"/>
    </row>
    <row r="24" spans="1:14" ht="12.75">
      <c r="A24" s="1" t="s">
        <v>9</v>
      </c>
      <c r="B24" s="86"/>
      <c r="C24" s="87" t="s">
        <v>2</v>
      </c>
      <c r="D24" s="88"/>
      <c r="E24" s="88"/>
      <c r="F24" s="88" t="s">
        <v>348</v>
      </c>
      <c r="G24" s="88"/>
      <c r="H24" s="88"/>
      <c r="I24" s="87" t="s">
        <v>10</v>
      </c>
      <c r="J24" s="88"/>
      <c r="K24" s="88"/>
      <c r="L24" s="88"/>
      <c r="M24" s="88" t="s">
        <v>357</v>
      </c>
      <c r="N24" s="15"/>
    </row>
    <row r="25" spans="1:14" ht="12.75">
      <c r="A25" s="1" t="s">
        <v>11</v>
      </c>
      <c r="B25" s="89"/>
      <c r="C25" s="90" t="s">
        <v>12</v>
      </c>
      <c r="D25" s="91"/>
      <c r="E25" s="91"/>
      <c r="F25" s="91" t="s">
        <v>348</v>
      </c>
      <c r="G25" s="91"/>
      <c r="H25" s="91"/>
      <c r="I25" s="90" t="s">
        <v>13</v>
      </c>
      <c r="J25" s="91"/>
      <c r="K25" s="91"/>
      <c r="L25" s="91"/>
      <c r="M25" s="91" t="s">
        <v>357</v>
      </c>
      <c r="N25" s="16"/>
    </row>
    <row r="26" spans="1:14" ht="12.75">
      <c r="A26" s="1" t="s">
        <v>14</v>
      </c>
      <c r="B26" s="89"/>
      <c r="C26" s="90" t="s">
        <v>15</v>
      </c>
      <c r="D26" s="91"/>
      <c r="E26" s="91"/>
      <c r="F26" s="91" t="s">
        <v>358</v>
      </c>
      <c r="G26" s="91"/>
      <c r="H26" s="91"/>
      <c r="I26" s="90" t="s">
        <v>16</v>
      </c>
      <c r="J26" s="91"/>
      <c r="K26" s="91"/>
      <c r="L26" s="91"/>
      <c r="M26" s="91" t="s">
        <v>348</v>
      </c>
      <c r="N26" s="16"/>
    </row>
    <row r="27" spans="1:14" ht="12.75">
      <c r="A27" s="1" t="s">
        <v>17</v>
      </c>
      <c r="B27" s="89"/>
      <c r="C27" s="90" t="s">
        <v>18</v>
      </c>
      <c r="D27" s="91"/>
      <c r="E27" s="91"/>
      <c r="F27" s="91" t="s">
        <v>359</v>
      </c>
      <c r="G27" s="91"/>
      <c r="H27" s="91"/>
      <c r="I27" s="90" t="s">
        <v>19</v>
      </c>
      <c r="J27" s="91"/>
      <c r="K27" s="91"/>
      <c r="L27" s="91"/>
      <c r="M27" s="91" t="s">
        <v>348</v>
      </c>
      <c r="N27" s="16"/>
    </row>
    <row r="28" spans="1:14" ht="12.75">
      <c r="A28" s="1" t="s">
        <v>20</v>
      </c>
      <c r="B28" s="92"/>
      <c r="C28" s="93" t="s">
        <v>21</v>
      </c>
      <c r="D28" s="94"/>
      <c r="E28" s="94"/>
      <c r="F28" s="95" t="s">
        <v>348</v>
      </c>
      <c r="G28" s="94"/>
      <c r="H28" s="94"/>
      <c r="I28" s="93" t="s">
        <v>22</v>
      </c>
      <c r="J28" s="94"/>
      <c r="K28" s="94"/>
      <c r="L28" s="94"/>
      <c r="M28" s="94" t="s">
        <v>348</v>
      </c>
      <c r="N28" s="17"/>
    </row>
    <row r="29" ht="12.75"/>
    <row r="30" spans="4:7" ht="12.75">
      <c r="D30" s="96" t="s">
        <v>360</v>
      </c>
      <c r="F30" s="78"/>
      <c r="G30" s="85"/>
    </row>
    <row r="31" ht="12.75"/>
    <row r="32" spans="4:31" ht="12.75">
      <c r="D32" s="20" t="s">
        <v>23</v>
      </c>
      <c r="E32" s="27"/>
      <c r="I32" s="97"/>
      <c r="K32" s="91"/>
      <c r="L32" s="83"/>
      <c r="M32" s="83"/>
      <c r="N32" s="83"/>
      <c r="O32" s="83"/>
      <c r="P32" s="18"/>
      <c r="Q32" s="18"/>
      <c r="R32" s="18"/>
      <c r="S32" s="18"/>
      <c r="T32" s="18"/>
      <c r="U32" s="18"/>
      <c r="V32" s="18"/>
      <c r="W32" s="18"/>
      <c r="X32" s="18"/>
      <c r="Y32" s="18"/>
      <c r="Z32" s="18"/>
      <c r="AA32" s="18"/>
      <c r="AB32" s="18"/>
      <c r="AC32" s="18"/>
      <c r="AD32" s="18"/>
      <c r="AE32" s="18"/>
    </row>
    <row r="33" spans="5:31" ht="12.75">
      <c r="E33" s="2" t="s">
        <v>24</v>
      </c>
      <c r="I33" s="97"/>
      <c r="K33" s="98">
        <v>44926</v>
      </c>
      <c r="L33" s="83"/>
      <c r="M33" s="83"/>
      <c r="N33" s="83"/>
      <c r="O33" s="83"/>
      <c r="P33" s="18"/>
      <c r="Q33" s="18"/>
      <c r="R33" s="18"/>
      <c r="S33" s="18"/>
      <c r="T33" s="18"/>
      <c r="U33" s="18"/>
      <c r="V33" s="18"/>
      <c r="W33" s="18"/>
      <c r="X33" s="18"/>
      <c r="Y33" s="18"/>
      <c r="Z33" s="18"/>
      <c r="AA33" s="18"/>
      <c r="AB33" s="18"/>
      <c r="AC33" s="18"/>
      <c r="AD33" s="18"/>
      <c r="AE33" s="18"/>
    </row>
    <row r="34" spans="5:31" ht="12.75">
      <c r="E34" s="2" t="s">
        <v>25</v>
      </c>
      <c r="I34" s="97"/>
      <c r="K34" s="98">
        <v>44896</v>
      </c>
      <c r="L34" s="83"/>
      <c r="M34" s="83"/>
      <c r="N34" s="83"/>
      <c r="O34" s="83"/>
      <c r="P34" s="18"/>
      <c r="Q34" s="18"/>
      <c r="R34" s="18"/>
      <c r="S34" s="18"/>
      <c r="T34" s="18"/>
      <c r="U34" s="18"/>
      <c r="V34" s="18"/>
      <c r="W34" s="18"/>
      <c r="X34" s="18"/>
      <c r="Y34" s="18"/>
      <c r="Z34" s="18"/>
      <c r="AA34" s="18"/>
      <c r="AB34" s="18"/>
      <c r="AC34" s="18"/>
      <c r="AD34" s="18"/>
      <c r="AE34" s="18"/>
    </row>
    <row r="35" spans="5:31" ht="12.75">
      <c r="E35" s="2" t="s">
        <v>26</v>
      </c>
      <c r="I35" s="99"/>
      <c r="K35" s="98">
        <v>44926</v>
      </c>
      <c r="L35" s="83"/>
      <c r="M35" s="83"/>
      <c r="N35" s="83"/>
      <c r="O35" s="83"/>
      <c r="P35" s="18"/>
      <c r="Q35" s="18"/>
      <c r="R35" s="18"/>
      <c r="S35" s="18"/>
      <c r="T35" s="18"/>
      <c r="U35" s="18"/>
      <c r="V35" s="18"/>
      <c r="W35" s="18"/>
      <c r="X35" s="18"/>
      <c r="Y35" s="18"/>
      <c r="Z35" s="18"/>
      <c r="AA35" s="18"/>
      <c r="AB35" s="18"/>
      <c r="AC35" s="18"/>
      <c r="AD35" s="18"/>
      <c r="AE35" s="18"/>
    </row>
    <row r="36" spans="5:31" ht="12.75">
      <c r="E36" s="2" t="s">
        <v>27</v>
      </c>
      <c r="K36" s="100">
        <v>125946</v>
      </c>
      <c r="L36" s="83"/>
      <c r="M36" s="83"/>
      <c r="N36" s="83"/>
      <c r="O36" s="83"/>
      <c r="P36" s="18"/>
      <c r="Q36" s="18"/>
      <c r="R36" s="18"/>
      <c r="S36" s="18"/>
      <c r="T36" s="18"/>
      <c r="U36" s="18"/>
      <c r="V36" s="18"/>
      <c r="W36" s="18"/>
      <c r="X36" s="18"/>
      <c r="Y36" s="18"/>
      <c r="Z36" s="18"/>
      <c r="AA36" s="18"/>
      <c r="AB36" s="18"/>
      <c r="AC36" s="18"/>
      <c r="AD36" s="18"/>
      <c r="AE36" s="18"/>
    </row>
    <row r="37" spans="5:31" ht="12.75">
      <c r="E37" s="2" t="s">
        <v>361</v>
      </c>
      <c r="K37" s="100">
        <v>36492465160.17</v>
      </c>
      <c r="L37" s="83"/>
      <c r="M37" s="83"/>
      <c r="N37" s="83"/>
      <c r="O37" s="83" t="s">
        <v>0</v>
      </c>
      <c r="P37" s="18"/>
      <c r="Q37" s="18"/>
      <c r="R37" s="18"/>
      <c r="S37" s="18"/>
      <c r="T37" s="18"/>
      <c r="U37" s="18"/>
      <c r="V37" s="18"/>
      <c r="W37" s="18"/>
      <c r="X37" s="18"/>
      <c r="Y37" s="18"/>
      <c r="Z37" s="18"/>
      <c r="AA37" s="18"/>
      <c r="AB37" s="18"/>
      <c r="AC37" s="18"/>
      <c r="AD37" s="18"/>
      <c r="AE37" s="18"/>
    </row>
    <row r="38" spans="5:31" ht="12.75">
      <c r="E38" s="2" t="s">
        <v>28</v>
      </c>
      <c r="K38" s="101">
        <v>2507534839.830002</v>
      </c>
      <c r="L38" s="83"/>
      <c r="M38" s="83"/>
      <c r="N38" s="83"/>
      <c r="O38" s="19" t="s">
        <v>0</v>
      </c>
      <c r="P38" s="18"/>
      <c r="Q38" s="18"/>
      <c r="R38" s="18"/>
      <c r="S38" s="18"/>
      <c r="T38" s="18"/>
      <c r="U38" s="18"/>
      <c r="V38" s="18"/>
      <c r="W38" s="18"/>
      <c r="X38" s="18"/>
      <c r="Y38" s="18"/>
      <c r="Z38" s="18"/>
      <c r="AA38" s="18"/>
      <c r="AB38" s="18"/>
      <c r="AC38" s="18"/>
      <c r="AD38" s="18"/>
      <c r="AE38" s="18"/>
    </row>
    <row r="39" spans="5:31" ht="12.75">
      <c r="E39" s="2" t="s">
        <v>362</v>
      </c>
      <c r="K39" s="100">
        <v>289746.9166164068</v>
      </c>
      <c r="L39" s="83"/>
      <c r="M39" s="83"/>
      <c r="N39" s="83"/>
      <c r="O39" s="83"/>
      <c r="P39" s="18"/>
      <c r="Q39" s="18"/>
      <c r="R39" s="18"/>
      <c r="S39" s="18"/>
      <c r="T39" s="18"/>
      <c r="U39" s="18"/>
      <c r="V39" s="18"/>
      <c r="W39" s="18"/>
      <c r="X39" s="18"/>
      <c r="Y39" s="18"/>
      <c r="Z39" s="18"/>
      <c r="AA39" s="18"/>
      <c r="AB39" s="18"/>
      <c r="AC39" s="18"/>
      <c r="AD39" s="18"/>
      <c r="AE39" s="18"/>
    </row>
    <row r="40" spans="5:31" ht="12.75">
      <c r="E40" s="2" t="s">
        <v>363</v>
      </c>
      <c r="K40" s="100">
        <v>2000000</v>
      </c>
      <c r="L40" s="83"/>
      <c r="M40" s="83"/>
      <c r="N40" s="83"/>
      <c r="O40" s="83"/>
      <c r="P40" s="18"/>
      <c r="Q40" s="18"/>
      <c r="R40" s="18"/>
      <c r="S40" s="18"/>
      <c r="T40" s="18"/>
      <c r="U40" s="18"/>
      <c r="V40" s="18"/>
      <c r="W40" s="18"/>
      <c r="X40" s="18"/>
      <c r="Y40" s="18"/>
      <c r="Z40" s="18"/>
      <c r="AA40" s="18"/>
      <c r="AB40" s="18"/>
      <c r="AC40" s="18"/>
      <c r="AD40" s="18"/>
      <c r="AE40" s="18"/>
    </row>
    <row r="41" spans="5:31" ht="12.75">
      <c r="E41" s="2" t="s">
        <v>29</v>
      </c>
      <c r="K41" s="102">
        <v>0.6024431400489854</v>
      </c>
      <c r="L41" s="83"/>
      <c r="M41" s="83"/>
      <c r="N41" s="83" t="s">
        <v>0</v>
      </c>
      <c r="O41" s="83"/>
      <c r="P41" s="18"/>
      <c r="Q41" s="18"/>
      <c r="R41" s="18"/>
      <c r="S41" s="18"/>
      <c r="T41" s="18"/>
      <c r="U41" s="18"/>
      <c r="V41" s="18"/>
      <c r="W41" s="18"/>
      <c r="X41" s="18"/>
      <c r="Y41" s="18"/>
      <c r="Z41" s="18"/>
      <c r="AA41" s="18"/>
      <c r="AB41" s="18"/>
      <c r="AC41" s="18"/>
      <c r="AD41" s="18"/>
      <c r="AE41" s="18"/>
    </row>
    <row r="42" spans="5:31" ht="12.75">
      <c r="E42" s="2" t="s">
        <v>30</v>
      </c>
      <c r="K42" s="102">
        <v>0.5800058618954835</v>
      </c>
      <c r="L42" s="83"/>
      <c r="M42" s="83"/>
      <c r="N42" s="83"/>
      <c r="O42" s="83"/>
      <c r="P42" s="18"/>
      <c r="Q42" s="18"/>
      <c r="R42" s="18"/>
      <c r="S42" s="18"/>
      <c r="T42" s="18"/>
      <c r="U42" s="18"/>
      <c r="V42" s="18"/>
      <c r="W42" s="18"/>
      <c r="X42" s="18"/>
      <c r="Y42" s="18"/>
      <c r="Z42" s="18"/>
      <c r="AA42" s="18"/>
      <c r="AB42" s="18"/>
      <c r="AC42" s="18"/>
      <c r="AD42" s="18"/>
      <c r="AE42" s="18"/>
    </row>
    <row r="43" spans="5:31" ht="14.25">
      <c r="E43" s="2" t="s">
        <v>374</v>
      </c>
      <c r="K43" s="102">
        <v>0.5128440156376056</v>
      </c>
      <c r="L43" s="83"/>
      <c r="M43" s="83"/>
      <c r="N43" s="83"/>
      <c r="O43" s="83"/>
      <c r="P43" s="18"/>
      <c r="Q43" s="18"/>
      <c r="R43" s="18"/>
      <c r="S43" s="18"/>
      <c r="T43" s="18"/>
      <c r="U43" s="18"/>
      <c r="V43" s="18"/>
      <c r="W43" s="18"/>
      <c r="X43" s="18"/>
      <c r="Y43" s="18"/>
      <c r="Z43" s="18"/>
      <c r="AA43" s="18"/>
      <c r="AB43" s="18"/>
      <c r="AC43" s="18"/>
      <c r="AD43" s="18"/>
      <c r="AE43" s="18"/>
    </row>
    <row r="44" spans="5:31" ht="12.75">
      <c r="E44" s="2" t="s">
        <v>31</v>
      </c>
      <c r="K44" s="102">
        <v>0.041169771144707254</v>
      </c>
      <c r="L44" s="83"/>
      <c r="M44" s="83"/>
      <c r="N44" s="83"/>
      <c r="O44" s="83"/>
      <c r="P44" s="18"/>
      <c r="Q44" s="18"/>
      <c r="R44" s="18"/>
      <c r="S44" s="18"/>
      <c r="T44" s="18"/>
      <c r="U44" s="18"/>
      <c r="V44" s="18"/>
      <c r="W44" s="18"/>
      <c r="X44" s="18"/>
      <c r="Y44" s="18"/>
      <c r="Z44" s="18"/>
      <c r="AA44" s="18"/>
      <c r="AB44" s="18"/>
      <c r="AC44" s="18"/>
      <c r="AD44" s="18"/>
      <c r="AE44" s="18"/>
    </row>
    <row r="45" spans="5:31" ht="12.75">
      <c r="E45" s="2" t="s">
        <v>32</v>
      </c>
      <c r="K45" s="100">
        <v>50.07064780334908</v>
      </c>
      <c r="L45" s="83"/>
      <c r="M45" s="83"/>
      <c r="N45" s="83"/>
      <c r="O45" s="83"/>
      <c r="P45" s="18"/>
      <c r="Q45" s="18"/>
      <c r="R45" s="18"/>
      <c r="S45" s="18"/>
      <c r="T45" s="18"/>
      <c r="U45" s="18"/>
      <c r="V45" s="18"/>
      <c r="W45" s="18"/>
      <c r="X45" s="18"/>
      <c r="Y45" s="18"/>
      <c r="Z45" s="18"/>
      <c r="AA45" s="18"/>
      <c r="AB45" s="18"/>
      <c r="AC45" s="18"/>
      <c r="AD45" s="18"/>
      <c r="AE45" s="18"/>
    </row>
    <row r="46" spans="5:31" ht="12.75">
      <c r="E46" s="2" t="s">
        <v>33</v>
      </c>
      <c r="K46" s="100">
        <v>298.5204167084782</v>
      </c>
      <c r="L46" s="83"/>
      <c r="M46" s="83"/>
      <c r="N46" s="83"/>
      <c r="O46" s="83"/>
      <c r="P46" s="18"/>
      <c r="Q46" s="18"/>
      <c r="R46" s="18"/>
      <c r="S46" s="18"/>
      <c r="T46" s="18"/>
      <c r="U46" s="18"/>
      <c r="V46" s="18"/>
      <c r="W46" s="18"/>
      <c r="X46" s="18"/>
      <c r="Y46" s="18"/>
      <c r="Z46" s="18"/>
      <c r="AA46" s="18"/>
      <c r="AB46" s="18"/>
      <c r="AC46" s="18"/>
      <c r="AD46" s="18"/>
      <c r="AE46" s="18"/>
    </row>
    <row r="47" spans="5:31" ht="12.75">
      <c r="E47" s="2" t="s">
        <v>34</v>
      </c>
      <c r="K47" s="100">
        <v>356.5339</v>
      </c>
      <c r="L47" s="83"/>
      <c r="M47" s="83"/>
      <c r="N47" s="83"/>
      <c r="O47" s="83"/>
      <c r="P47" s="18"/>
      <c r="Q47" s="18"/>
      <c r="R47" s="18"/>
      <c r="S47" s="18"/>
      <c r="T47" s="18"/>
      <c r="U47" s="18"/>
      <c r="V47" s="18"/>
      <c r="W47" s="18"/>
      <c r="X47" s="18"/>
      <c r="Y47" s="18"/>
      <c r="Z47" s="18"/>
      <c r="AA47" s="18"/>
      <c r="AB47" s="18"/>
      <c r="AC47" s="18"/>
      <c r="AD47" s="18"/>
      <c r="AE47" s="18"/>
    </row>
    <row r="48" spans="5:31" ht="12.75">
      <c r="E48" s="2" t="s">
        <v>35</v>
      </c>
      <c r="K48" s="103">
        <v>24.87670139237318</v>
      </c>
      <c r="L48" s="83"/>
      <c r="M48" s="83"/>
      <c r="N48" s="83"/>
      <c r="O48" s="83"/>
      <c r="P48" s="18"/>
      <c r="Q48" s="18"/>
      <c r="R48" s="18"/>
      <c r="S48" s="18"/>
      <c r="T48" s="18"/>
      <c r="U48" s="18"/>
      <c r="V48" s="18"/>
      <c r="W48" s="18"/>
      <c r="X48" s="18"/>
      <c r="Y48" s="18"/>
      <c r="Z48" s="18"/>
      <c r="AA48" s="18"/>
      <c r="AB48" s="18"/>
      <c r="AC48" s="18"/>
      <c r="AD48" s="18"/>
      <c r="AE48" s="18"/>
    </row>
    <row r="49" spans="5:31" ht="12.75">
      <c r="E49" s="2" t="s">
        <v>36</v>
      </c>
      <c r="K49" s="104">
        <v>3.926796702211251</v>
      </c>
      <c r="L49" s="83"/>
      <c r="M49" s="83"/>
      <c r="N49" s="83"/>
      <c r="O49" s="83"/>
      <c r="P49" s="18"/>
      <c r="Q49" s="18"/>
      <c r="R49" s="18"/>
      <c r="S49" s="18"/>
      <c r="T49" s="18"/>
      <c r="U49" s="18"/>
      <c r="V49" s="18"/>
      <c r="W49" s="18"/>
      <c r="X49" s="18"/>
      <c r="Y49" s="18"/>
      <c r="Z49" s="18"/>
      <c r="AA49" s="18"/>
      <c r="AB49" s="18"/>
      <c r="AC49" s="18"/>
      <c r="AD49" s="18"/>
      <c r="AE49" s="18"/>
    </row>
    <row r="50" spans="5:31" ht="12.75">
      <c r="E50" s="2" t="s">
        <v>37</v>
      </c>
      <c r="K50" s="105" t="s">
        <v>364</v>
      </c>
      <c r="L50" s="83"/>
      <c r="M50" s="83"/>
      <c r="N50" s="83"/>
      <c r="O50" s="83"/>
      <c r="P50" s="18"/>
      <c r="Q50" s="18"/>
      <c r="R50" s="18"/>
      <c r="S50" s="18"/>
      <c r="T50" s="18"/>
      <c r="U50" s="18"/>
      <c r="V50" s="18"/>
      <c r="W50" s="18"/>
      <c r="X50" s="18"/>
      <c r="Y50" s="18"/>
      <c r="Z50" s="18"/>
      <c r="AA50" s="18"/>
      <c r="AB50" s="18"/>
      <c r="AC50" s="18"/>
      <c r="AD50" s="18"/>
      <c r="AE50" s="18"/>
    </row>
    <row r="51" spans="5:31" ht="12.75">
      <c r="E51" s="2" t="s">
        <v>38</v>
      </c>
      <c r="K51" s="105" t="s">
        <v>364</v>
      </c>
      <c r="L51" s="83"/>
      <c r="M51" s="83"/>
      <c r="N51" s="83"/>
      <c r="O51" s="83"/>
      <c r="P51" s="18"/>
      <c r="Q51" s="18"/>
      <c r="R51" s="18"/>
      <c r="S51" s="18"/>
      <c r="T51" s="18"/>
      <c r="U51" s="18"/>
      <c r="V51" s="18"/>
      <c r="W51" s="18"/>
      <c r="X51" s="18"/>
      <c r="Y51" s="18"/>
      <c r="Z51" s="18"/>
      <c r="AA51" s="18"/>
      <c r="AB51" s="18"/>
      <c r="AC51" s="18"/>
      <c r="AD51" s="18"/>
      <c r="AE51" s="18"/>
    </row>
    <row r="52" spans="5:31" ht="12.75">
      <c r="E52" s="2" t="s">
        <v>39</v>
      </c>
      <c r="K52" s="106">
        <v>1</v>
      </c>
      <c r="L52" s="83"/>
      <c r="M52" s="83"/>
      <c r="N52" s="83"/>
      <c r="O52" s="83"/>
      <c r="P52" s="18"/>
      <c r="Q52" s="18"/>
      <c r="R52" s="18"/>
      <c r="S52" s="18"/>
      <c r="T52" s="18"/>
      <c r="U52" s="18"/>
      <c r="V52" s="18"/>
      <c r="W52" s="18"/>
      <c r="X52" s="18"/>
      <c r="Y52" s="18"/>
      <c r="Z52" s="18"/>
      <c r="AA52" s="18"/>
      <c r="AB52" s="18"/>
      <c r="AC52" s="18"/>
      <c r="AD52" s="18"/>
      <c r="AE52" s="18"/>
    </row>
    <row r="53" spans="5:31" ht="12.75">
      <c r="E53" s="2" t="s">
        <v>40</v>
      </c>
      <c r="K53" s="107">
        <v>0</v>
      </c>
      <c r="L53" s="83"/>
      <c r="M53" s="83"/>
      <c r="N53" s="83"/>
      <c r="O53" s="83"/>
      <c r="P53" s="18"/>
      <c r="Q53" s="18"/>
      <c r="R53" s="18"/>
      <c r="S53" s="18"/>
      <c r="T53" s="18"/>
      <c r="U53" s="18"/>
      <c r="V53" s="18"/>
      <c r="W53" s="18"/>
      <c r="X53" s="18"/>
      <c r="Y53" s="18"/>
      <c r="Z53" s="18"/>
      <c r="AA53" s="18"/>
      <c r="AB53" s="18"/>
      <c r="AC53" s="18"/>
      <c r="AD53" s="18"/>
      <c r="AE53" s="18"/>
    </row>
    <row r="54" spans="5:31" ht="12.75">
      <c r="E54" s="2" t="s">
        <v>41</v>
      </c>
      <c r="K54" s="106">
        <v>0</v>
      </c>
      <c r="L54" s="83"/>
      <c r="M54" s="83"/>
      <c r="N54" s="83"/>
      <c r="O54" s="83"/>
      <c r="P54" s="18"/>
      <c r="Q54" s="18"/>
      <c r="R54" s="18"/>
      <c r="S54" s="18"/>
      <c r="T54" s="18"/>
      <c r="U54" s="18"/>
      <c r="V54" s="18"/>
      <c r="W54" s="18"/>
      <c r="X54" s="18"/>
      <c r="Y54" s="18"/>
      <c r="Z54" s="18"/>
      <c r="AA54" s="18"/>
      <c r="AB54" s="18"/>
      <c r="AC54" s="18"/>
      <c r="AD54" s="18"/>
      <c r="AE54" s="18"/>
    </row>
    <row r="55" spans="5:31" ht="14.25">
      <c r="E55" s="2" t="s">
        <v>375</v>
      </c>
      <c r="K55" s="108">
        <v>0.6911215891739035</v>
      </c>
      <c r="L55" s="83"/>
      <c r="M55" s="83"/>
      <c r="N55" s="83"/>
      <c r="O55" s="83"/>
      <c r="P55" s="18"/>
      <c r="Q55" s="18"/>
      <c r="R55" s="18"/>
      <c r="S55" s="18"/>
      <c r="T55" s="18"/>
      <c r="U55" s="18"/>
      <c r="V55" s="18"/>
      <c r="W55" s="18"/>
      <c r="X55" s="18"/>
      <c r="Y55" s="18"/>
      <c r="Z55" s="18"/>
      <c r="AA55" s="18"/>
      <c r="AB55" s="18"/>
      <c r="AC55" s="18"/>
      <c r="AD55" s="18"/>
      <c r="AE55" s="18"/>
    </row>
    <row r="56" spans="5:31" ht="12.75" hidden="1">
      <c r="E56" s="2" t="s">
        <v>42</v>
      </c>
      <c r="K56" s="108">
        <v>1</v>
      </c>
      <c r="L56" s="83"/>
      <c r="M56" s="83"/>
      <c r="N56" s="83"/>
      <c r="O56" s="83"/>
      <c r="P56" s="18"/>
      <c r="Q56" s="18"/>
      <c r="R56" s="18"/>
      <c r="S56" s="18"/>
      <c r="T56" s="18"/>
      <c r="U56" s="18"/>
      <c r="V56" s="18"/>
      <c r="W56" s="18"/>
      <c r="X56" s="18"/>
      <c r="Y56" s="18"/>
      <c r="Z56" s="18"/>
      <c r="AA56" s="18"/>
      <c r="AB56" s="18"/>
      <c r="AC56" s="18"/>
      <c r="AD56" s="18"/>
      <c r="AE56" s="18"/>
    </row>
    <row r="57" spans="5:31" ht="12.75" hidden="1">
      <c r="E57" s="2" t="s">
        <v>43</v>
      </c>
      <c r="K57" s="108">
        <v>1</v>
      </c>
      <c r="L57" s="83"/>
      <c r="M57" s="83"/>
      <c r="N57" s="83"/>
      <c r="O57" s="83"/>
      <c r="P57" s="18"/>
      <c r="Q57" s="18"/>
      <c r="R57" s="18"/>
      <c r="S57" s="18"/>
      <c r="T57" s="18"/>
      <c r="U57" s="18"/>
      <c r="V57" s="18"/>
      <c r="W57" s="18"/>
      <c r="X57" s="18"/>
      <c r="Y57" s="18"/>
      <c r="Z57" s="18"/>
      <c r="AA57" s="18"/>
      <c r="AB57" s="18"/>
      <c r="AC57" s="18"/>
      <c r="AD57" s="18"/>
      <c r="AE57" s="18"/>
    </row>
    <row r="58" spans="5:31" ht="14.25" hidden="1">
      <c r="E58" s="2" t="s">
        <v>376</v>
      </c>
      <c r="K58" s="108">
        <v>1</v>
      </c>
      <c r="L58" s="83"/>
      <c r="M58" s="83"/>
      <c r="N58" s="83"/>
      <c r="O58" s="83"/>
      <c r="P58" s="18"/>
      <c r="Q58" s="18"/>
      <c r="R58" s="18"/>
      <c r="S58" s="18"/>
      <c r="T58" s="18"/>
      <c r="U58" s="18"/>
      <c r="V58" s="18"/>
      <c r="W58" s="18"/>
      <c r="X58" s="18"/>
      <c r="Y58" s="18"/>
      <c r="Z58" s="18"/>
      <c r="AA58" s="18"/>
      <c r="AB58" s="18"/>
      <c r="AC58" s="18"/>
      <c r="AD58" s="18"/>
      <c r="AE58" s="18"/>
    </row>
    <row r="59" spans="5:31" ht="14.25">
      <c r="E59" s="2" t="s">
        <v>377</v>
      </c>
      <c r="K59" s="108">
        <v>0.6290587736644718</v>
      </c>
      <c r="L59" s="83"/>
      <c r="M59" s="83"/>
      <c r="N59" s="83"/>
      <c r="O59" s="83"/>
      <c r="P59" s="18"/>
      <c r="Q59" s="18"/>
      <c r="R59" s="18"/>
      <c r="S59" s="18"/>
      <c r="T59" s="18"/>
      <c r="U59" s="18"/>
      <c r="V59" s="18"/>
      <c r="W59" s="18"/>
      <c r="X59" s="18"/>
      <c r="Y59" s="18"/>
      <c r="Z59" s="18"/>
      <c r="AA59" s="18"/>
      <c r="AB59" s="18"/>
      <c r="AC59" s="18"/>
      <c r="AD59" s="18"/>
      <c r="AE59" s="18"/>
    </row>
    <row r="60" spans="5:31" ht="12.75">
      <c r="E60" s="2" t="s">
        <v>44</v>
      </c>
      <c r="K60" s="109">
        <v>0</v>
      </c>
      <c r="L60" s="83"/>
      <c r="M60" s="83"/>
      <c r="N60" s="83"/>
      <c r="O60" s="83"/>
      <c r="P60" s="18"/>
      <c r="Q60" s="18"/>
      <c r="R60" s="18"/>
      <c r="S60" s="18"/>
      <c r="T60" s="18"/>
      <c r="U60" s="18"/>
      <c r="V60" s="18"/>
      <c r="W60" s="18"/>
      <c r="X60" s="18"/>
      <c r="Y60" s="18"/>
      <c r="Z60" s="18"/>
      <c r="AA60" s="18"/>
      <c r="AB60" s="18"/>
      <c r="AC60" s="18"/>
      <c r="AD60" s="18"/>
      <c r="AE60" s="18"/>
    </row>
    <row r="61" spans="5:31" ht="12.75">
      <c r="E61" s="2" t="s">
        <v>45</v>
      </c>
      <c r="K61" s="110">
        <v>1</v>
      </c>
      <c r="L61" s="83"/>
      <c r="M61" s="83"/>
      <c r="N61" s="83"/>
      <c r="O61" s="83"/>
      <c r="P61" s="18"/>
      <c r="Q61" s="18"/>
      <c r="R61" s="18"/>
      <c r="S61" s="18"/>
      <c r="T61" s="18"/>
      <c r="U61" s="18"/>
      <c r="V61" s="18"/>
      <c r="W61" s="18"/>
      <c r="X61" s="18"/>
      <c r="Y61" s="18"/>
      <c r="Z61" s="18"/>
      <c r="AA61" s="18"/>
      <c r="AB61" s="18"/>
      <c r="AC61" s="18"/>
      <c r="AD61" s="18"/>
      <c r="AE61" s="18"/>
    </row>
    <row r="62" spans="5:31" ht="12.75">
      <c r="E62" s="2" t="s">
        <v>46</v>
      </c>
      <c r="K62" s="111">
        <v>154525667.6</v>
      </c>
      <c r="L62" s="83"/>
      <c r="M62" s="83"/>
      <c r="N62" s="83"/>
      <c r="O62" s="83"/>
      <c r="P62" s="18"/>
      <c r="Q62" s="18"/>
      <c r="R62" s="18"/>
      <c r="S62" s="18"/>
      <c r="T62" s="18"/>
      <c r="U62" s="18"/>
      <c r="V62" s="18"/>
      <c r="W62" s="18"/>
      <c r="X62" s="18"/>
      <c r="Y62" s="18"/>
      <c r="Z62" s="18"/>
      <c r="AA62" s="18"/>
      <c r="AB62" s="18"/>
      <c r="AC62" s="18"/>
      <c r="AD62" s="18"/>
      <c r="AE62" s="18"/>
    </row>
    <row r="63" spans="5:31" ht="12.75">
      <c r="E63" s="2" t="s">
        <v>47</v>
      </c>
      <c r="K63" s="111">
        <v>883979704.95</v>
      </c>
      <c r="L63" s="83"/>
      <c r="M63" s="83"/>
      <c r="N63" s="83"/>
      <c r="O63" s="83"/>
      <c r="P63" s="18"/>
      <c r="Q63" s="18"/>
      <c r="R63" s="18"/>
      <c r="S63" s="18"/>
      <c r="T63" s="18"/>
      <c r="U63" s="18"/>
      <c r="V63" s="18"/>
      <c r="W63" s="18"/>
      <c r="X63" s="18"/>
      <c r="Y63" s="18"/>
      <c r="Z63" s="18"/>
      <c r="AA63" s="18"/>
      <c r="AB63" s="18"/>
      <c r="AC63" s="18"/>
      <c r="AD63" s="18"/>
      <c r="AE63" s="18"/>
    </row>
    <row r="64" spans="11:31" ht="12.75">
      <c r="K64" s="112"/>
      <c r="L64" s="83"/>
      <c r="M64" s="83"/>
      <c r="N64" s="83"/>
      <c r="O64" s="83"/>
      <c r="P64" s="18"/>
      <c r="Q64" s="18"/>
      <c r="R64" s="18"/>
      <c r="S64" s="18"/>
      <c r="T64" s="18"/>
      <c r="U64" s="18"/>
      <c r="V64" s="18"/>
      <c r="W64" s="18"/>
      <c r="X64" s="18"/>
      <c r="Y64" s="18"/>
      <c r="Z64" s="18"/>
      <c r="AA64" s="18"/>
      <c r="AB64" s="18"/>
      <c r="AC64" s="18"/>
      <c r="AD64" s="18"/>
      <c r="AE64" s="18"/>
    </row>
    <row r="65" spans="5:31" ht="12.75">
      <c r="E65" s="70" t="s">
        <v>380</v>
      </c>
      <c r="K65" s="112"/>
      <c r="L65" s="83"/>
      <c r="M65" s="83"/>
      <c r="N65" s="83"/>
      <c r="O65" s="83"/>
      <c r="P65" s="18"/>
      <c r="Q65" s="18"/>
      <c r="R65" s="18"/>
      <c r="S65" s="18"/>
      <c r="T65" s="18"/>
      <c r="U65" s="18"/>
      <c r="V65" s="18"/>
      <c r="W65" s="18"/>
      <c r="X65" s="18"/>
      <c r="Y65" s="18"/>
      <c r="Z65" s="18"/>
      <c r="AA65" s="18"/>
      <c r="AB65" s="18"/>
      <c r="AC65" s="18"/>
      <c r="AD65" s="18"/>
      <c r="AE65" s="18"/>
    </row>
    <row r="66" spans="5:31" ht="12.75">
      <c r="E66" s="70" t="s">
        <v>373</v>
      </c>
      <c r="K66" s="112"/>
      <c r="L66" s="83"/>
      <c r="M66" s="83"/>
      <c r="N66" s="83"/>
      <c r="O66" s="83"/>
      <c r="P66" s="18"/>
      <c r="Q66" s="18"/>
      <c r="R66" s="18"/>
      <c r="S66" s="18"/>
      <c r="T66" s="18"/>
      <c r="U66" s="18"/>
      <c r="V66" s="18"/>
      <c r="W66" s="18"/>
      <c r="X66" s="18"/>
      <c r="Y66" s="18"/>
      <c r="Z66" s="18"/>
      <c r="AA66" s="18"/>
      <c r="AB66" s="18"/>
      <c r="AC66" s="18"/>
      <c r="AD66" s="18"/>
      <c r="AE66" s="18"/>
    </row>
    <row r="67" ht="12.75">
      <c r="E67" s="70" t="s">
        <v>48</v>
      </c>
    </row>
    <row r="68" ht="12.75"/>
    <row r="69" ht="12.75"/>
    <row r="70" ht="12.75"/>
    <row r="71" ht="12.75"/>
    <row r="72" ht="12.75"/>
    <row r="73" spans="4:11" ht="12.75">
      <c r="D73" s="113" t="s">
        <v>49</v>
      </c>
      <c r="E73" s="91"/>
      <c r="F73" s="91"/>
      <c r="G73" s="91"/>
      <c r="H73" s="91"/>
      <c r="I73" s="91"/>
      <c r="J73" s="91"/>
      <c r="K73" s="114" t="s">
        <v>365</v>
      </c>
    </row>
    <row r="74" spans="4:11" ht="12.75">
      <c r="D74" s="91" t="s">
        <v>50</v>
      </c>
      <c r="E74" s="91" t="s">
        <v>51</v>
      </c>
      <c r="F74" s="91"/>
      <c r="G74" s="91"/>
      <c r="H74" s="91"/>
      <c r="I74" s="91"/>
      <c r="J74" s="91"/>
      <c r="K74" s="111">
        <v>34081761038.195965</v>
      </c>
    </row>
    <row r="75" spans="4:11" ht="12.75">
      <c r="D75" s="91"/>
      <c r="E75" s="91" t="s">
        <v>52</v>
      </c>
      <c r="F75" s="91"/>
      <c r="G75" s="91"/>
      <c r="H75" s="91"/>
      <c r="I75" s="91"/>
      <c r="J75" s="111">
        <v>36394738239.26</v>
      </c>
      <c r="K75" s="111"/>
    </row>
    <row r="76" spans="4:11" ht="12.75">
      <c r="D76" s="91"/>
      <c r="E76" s="91" t="s">
        <v>53</v>
      </c>
      <c r="F76" s="91"/>
      <c r="G76" s="91"/>
      <c r="H76" s="91"/>
      <c r="I76" s="91"/>
      <c r="J76" s="111">
        <v>34081761038.195965</v>
      </c>
      <c r="K76" s="111"/>
    </row>
    <row r="77" spans="4:11" ht="12.75">
      <c r="D77" s="91" t="s">
        <v>54</v>
      </c>
      <c r="E77" s="91" t="s">
        <v>55</v>
      </c>
      <c r="F77" s="91"/>
      <c r="G77" s="91"/>
      <c r="H77" s="91"/>
      <c r="I77" s="91"/>
      <c r="J77" s="91"/>
      <c r="K77" s="111">
        <v>2507534839.8299637</v>
      </c>
    </row>
    <row r="78" spans="4:11" ht="12.75">
      <c r="D78" s="91" t="s">
        <v>56</v>
      </c>
      <c r="E78" s="91" t="s">
        <v>57</v>
      </c>
      <c r="F78" s="91"/>
      <c r="G78" s="91"/>
      <c r="H78" s="91"/>
      <c r="I78" s="91"/>
      <c r="J78" s="91"/>
      <c r="K78" s="111">
        <v>0</v>
      </c>
    </row>
    <row r="79" spans="4:11" ht="12.75">
      <c r="D79" s="91" t="s">
        <v>58</v>
      </c>
      <c r="E79" s="91" t="s">
        <v>59</v>
      </c>
      <c r="F79" s="91"/>
      <c r="G79" s="91"/>
      <c r="H79" s="91"/>
      <c r="I79" s="91"/>
      <c r="J79" s="91"/>
      <c r="K79" s="111">
        <v>0</v>
      </c>
    </row>
    <row r="80" spans="4:11" ht="12.75">
      <c r="D80" s="91" t="s">
        <v>60</v>
      </c>
      <c r="E80" s="91" t="s">
        <v>61</v>
      </c>
      <c r="F80" s="91"/>
      <c r="G80" s="91"/>
      <c r="H80" s="91"/>
      <c r="I80" s="91"/>
      <c r="J80" s="91"/>
      <c r="K80" s="111">
        <v>0</v>
      </c>
    </row>
    <row r="81" spans="4:11" ht="12.75">
      <c r="D81" s="91"/>
      <c r="E81" s="88" t="s">
        <v>62</v>
      </c>
      <c r="F81" s="88"/>
      <c r="G81" s="88"/>
      <c r="H81" s="88"/>
      <c r="I81" s="88"/>
      <c r="J81" s="88"/>
      <c r="K81" s="115">
        <v>36589295878.025925</v>
      </c>
    </row>
    <row r="82" spans="4:11" ht="12.75">
      <c r="D82" s="91"/>
      <c r="E82" s="91" t="s">
        <v>366</v>
      </c>
      <c r="F82" s="91"/>
      <c r="G82" s="91"/>
      <c r="H82" s="91"/>
      <c r="I82" s="91"/>
      <c r="J82" s="91"/>
      <c r="K82" s="111">
        <v>31557816631.819996</v>
      </c>
    </row>
    <row r="83" spans="4:15" ht="13.5" thickBot="1">
      <c r="D83" s="91"/>
      <c r="E83" s="91" t="s">
        <v>378</v>
      </c>
      <c r="F83" s="91"/>
      <c r="G83" s="91"/>
      <c r="H83" s="91"/>
      <c r="I83" s="91"/>
      <c r="J83" s="91"/>
      <c r="K83" s="116">
        <v>5031479246.205929</v>
      </c>
      <c r="L83" s="83"/>
      <c r="M83" s="83"/>
      <c r="N83" s="83"/>
      <c r="O83" s="83"/>
    </row>
    <row r="84" spans="4:11" ht="13.5" thickTop="1">
      <c r="D84" s="91"/>
      <c r="E84" s="91" t="s">
        <v>63</v>
      </c>
      <c r="F84" s="91"/>
      <c r="G84" s="91"/>
      <c r="H84" s="91"/>
      <c r="I84" s="91"/>
      <c r="J84" s="91"/>
      <c r="K84" s="117" t="s">
        <v>367</v>
      </c>
    </row>
    <row r="85" spans="4:14" ht="12.75">
      <c r="D85" s="91"/>
      <c r="E85" s="91" t="s">
        <v>64</v>
      </c>
      <c r="F85" s="91"/>
      <c r="G85" s="91"/>
      <c r="H85" s="91"/>
      <c r="I85" s="91"/>
      <c r="J85" s="91"/>
      <c r="K85" s="118">
        <v>0.934</v>
      </c>
      <c r="N85" s="2" t="s">
        <v>0</v>
      </c>
    </row>
    <row r="86" spans="4:11" ht="12.75">
      <c r="D86" s="91"/>
      <c r="E86" s="91" t="s">
        <v>65</v>
      </c>
      <c r="F86" s="91"/>
      <c r="G86" s="91"/>
      <c r="H86" s="91"/>
      <c r="I86" s="91"/>
      <c r="J86" s="91"/>
      <c r="K86" s="118">
        <v>0.95</v>
      </c>
    </row>
    <row r="87" spans="11:14" ht="12.75">
      <c r="K87" s="119"/>
      <c r="N87" s="2" t="s">
        <v>0</v>
      </c>
    </row>
    <row r="88" spans="11:14" ht="12.75">
      <c r="K88" s="21"/>
      <c r="N88" s="2" t="s">
        <v>0</v>
      </c>
    </row>
    <row r="89" spans="4:11" ht="12.75">
      <c r="D89" s="90" t="s">
        <v>66</v>
      </c>
      <c r="E89" s="91"/>
      <c r="F89" s="91"/>
      <c r="G89" s="91"/>
      <c r="H89" s="91"/>
      <c r="I89" s="91"/>
      <c r="J89" s="91"/>
      <c r="K89" s="102"/>
    </row>
    <row r="90" spans="4:11" ht="12.75">
      <c r="D90" s="91"/>
      <c r="E90" s="91" t="s">
        <v>67</v>
      </c>
      <c r="F90" s="91"/>
      <c r="G90" s="91"/>
      <c r="H90" s="91"/>
      <c r="I90" s="91"/>
      <c r="J90" s="91"/>
      <c r="K90" s="106">
        <v>0.030000000000000027</v>
      </c>
    </row>
    <row r="91" spans="4:11" ht="12.75">
      <c r="D91" s="91"/>
      <c r="E91" s="91" t="s">
        <v>68</v>
      </c>
      <c r="F91" s="91"/>
      <c r="G91" s="91"/>
      <c r="H91" s="91"/>
      <c r="I91" s="91"/>
      <c r="J91" s="91"/>
      <c r="K91" s="106">
        <v>0.05263157894736836</v>
      </c>
    </row>
    <row r="92" spans="4:11" ht="12.75">
      <c r="D92" s="91"/>
      <c r="E92" s="91" t="s">
        <v>69</v>
      </c>
      <c r="F92" s="91"/>
      <c r="G92" s="91"/>
      <c r="H92" s="91"/>
      <c r="I92" s="91"/>
      <c r="J92" s="91"/>
      <c r="K92" s="106">
        <v>0.07066381156316903</v>
      </c>
    </row>
    <row r="93" spans="4:11" ht="12.75">
      <c r="D93" s="91"/>
      <c r="E93" s="91" t="s">
        <v>70</v>
      </c>
      <c r="F93" s="91"/>
      <c r="G93" s="91"/>
      <c r="H93" s="91"/>
      <c r="I93" s="91"/>
      <c r="J93" s="91"/>
      <c r="K93" s="120">
        <v>0.23582694123002135</v>
      </c>
    </row>
    <row r="94" ht="12.75">
      <c r="K94" s="21"/>
    </row>
    <row r="95" spans="4:11" ht="12.75">
      <c r="D95" s="91"/>
      <c r="E95" s="91" t="s">
        <v>71</v>
      </c>
      <c r="F95" s="91"/>
      <c r="G95" s="91"/>
      <c r="H95" s="91"/>
      <c r="I95" s="91"/>
      <c r="J95" s="91"/>
      <c r="K95" s="117" t="s">
        <v>368</v>
      </c>
    </row>
    <row r="96" spans="4:11" ht="12.75">
      <c r="D96" s="91"/>
      <c r="E96" s="91" t="s">
        <v>72</v>
      </c>
      <c r="F96" s="91"/>
      <c r="G96" s="91"/>
      <c r="H96" s="91"/>
      <c r="I96" s="91"/>
      <c r="J96" s="91"/>
      <c r="K96" s="117" t="s">
        <v>368</v>
      </c>
    </row>
    <row r="97" spans="4:11" ht="12.75">
      <c r="D97" s="91"/>
      <c r="E97" s="91" t="s">
        <v>73</v>
      </c>
      <c r="F97" s="91"/>
      <c r="G97" s="91"/>
      <c r="H97" s="91"/>
      <c r="I97" s="91"/>
      <c r="J97" s="91"/>
      <c r="K97" s="117" t="s">
        <v>368</v>
      </c>
    </row>
    <row r="98" spans="4:11" ht="12.75">
      <c r="D98" s="91"/>
      <c r="E98" s="91" t="s">
        <v>74</v>
      </c>
      <c r="F98" s="91"/>
      <c r="G98" s="91"/>
      <c r="H98" s="91"/>
      <c r="I98" s="91"/>
      <c r="J98" s="91"/>
      <c r="K98" s="117" t="s">
        <v>368</v>
      </c>
    </row>
    <row r="99" spans="4:11" ht="12.75">
      <c r="D99" s="91"/>
      <c r="E99" s="91" t="s">
        <v>75</v>
      </c>
      <c r="F99" s="91"/>
      <c r="G99" s="91"/>
      <c r="H99" s="91"/>
      <c r="I99" s="91"/>
      <c r="J99" s="91"/>
      <c r="K99" s="117" t="s">
        <v>368</v>
      </c>
    </row>
    <row r="100" ht="12.75"/>
    <row r="101" spans="6:9" ht="12.75">
      <c r="F101" s="1">
        <v>3</v>
      </c>
      <c r="G101" s="1"/>
      <c r="H101" s="1">
        <v>4</v>
      </c>
      <c r="I101" s="1"/>
    </row>
    <row r="102" ht="12.75"/>
    <row r="103" ht="12.75"/>
    <row r="104" ht="12.75"/>
    <row r="105" ht="12.75"/>
    <row r="106" spans="4:11" ht="12.75">
      <c r="D106" s="49" t="s">
        <v>76</v>
      </c>
      <c r="H106" s="158" t="s">
        <v>77</v>
      </c>
      <c r="I106" s="158"/>
      <c r="J106" s="160" t="s">
        <v>78</v>
      </c>
      <c r="K106" s="160"/>
    </row>
    <row r="107" spans="8:11" ht="12.75">
      <c r="H107" s="121" t="s">
        <v>365</v>
      </c>
      <c r="I107" s="121" t="s">
        <v>79</v>
      </c>
      <c r="J107" s="122"/>
      <c r="K107" s="123" t="s">
        <v>79</v>
      </c>
    </row>
    <row r="108" spans="4:11" ht="12.75">
      <c r="D108" s="20" t="s">
        <v>80</v>
      </c>
      <c r="H108" s="124"/>
      <c r="I108" s="124"/>
      <c r="J108" s="63"/>
      <c r="K108" s="63"/>
    </row>
    <row r="109" spans="5:11" ht="12.75">
      <c r="E109" s="125" t="s">
        <v>81</v>
      </c>
      <c r="H109" s="63">
        <v>33271258527.149975</v>
      </c>
      <c r="I109" s="65">
        <v>0.9117</v>
      </c>
      <c r="J109" s="66">
        <v>117531</v>
      </c>
      <c r="K109" s="65">
        <v>0.9332</v>
      </c>
    </row>
    <row r="110" spans="5:11" ht="12.75">
      <c r="E110" s="125" t="s">
        <v>82</v>
      </c>
      <c r="H110" s="63">
        <v>3221206633.02</v>
      </c>
      <c r="I110" s="65">
        <v>0.0883</v>
      </c>
      <c r="J110" s="66">
        <v>8415</v>
      </c>
      <c r="K110" s="65">
        <v>0.0668</v>
      </c>
    </row>
    <row r="111" spans="5:11" ht="12.75">
      <c r="E111" s="125" t="s">
        <v>83</v>
      </c>
      <c r="H111" s="63">
        <v>0</v>
      </c>
      <c r="I111" s="65">
        <v>0</v>
      </c>
      <c r="J111" s="66">
        <v>0</v>
      </c>
      <c r="K111" s="65">
        <v>0</v>
      </c>
    </row>
    <row r="112" spans="4:11" ht="12.75">
      <c r="D112" s="61"/>
      <c r="E112" s="126" t="s">
        <v>84</v>
      </c>
      <c r="F112" s="22"/>
      <c r="G112" s="22"/>
      <c r="H112" s="67">
        <v>36492465160.169975</v>
      </c>
      <c r="I112" s="68">
        <v>1</v>
      </c>
      <c r="J112" s="69">
        <v>125946</v>
      </c>
      <c r="K112" s="68">
        <v>1</v>
      </c>
    </row>
    <row r="113" spans="8:11" ht="12.75">
      <c r="H113" s="63"/>
      <c r="I113" s="65"/>
      <c r="J113" s="63"/>
      <c r="K113" s="63"/>
    </row>
    <row r="114" spans="4:11" ht="12.75">
      <c r="D114" s="20" t="s">
        <v>85</v>
      </c>
      <c r="H114" s="124"/>
      <c r="I114" s="124"/>
      <c r="J114" s="63"/>
      <c r="K114" s="63"/>
    </row>
    <row r="115" spans="5:11" ht="12.75">
      <c r="E115" s="125" t="s">
        <v>86</v>
      </c>
      <c r="H115" s="63">
        <v>18023922377.35</v>
      </c>
      <c r="I115" s="65">
        <v>0.4939</v>
      </c>
      <c r="J115" s="66">
        <v>51061</v>
      </c>
      <c r="K115" s="65">
        <v>0.4054</v>
      </c>
    </row>
    <row r="116" spans="5:11" ht="12.75">
      <c r="E116" s="125" t="s">
        <v>87</v>
      </c>
      <c r="H116" s="63">
        <v>18468542782.820004</v>
      </c>
      <c r="I116" s="65">
        <v>0.5061</v>
      </c>
      <c r="J116" s="66">
        <v>74885</v>
      </c>
      <c r="K116" s="65">
        <v>0.5946</v>
      </c>
    </row>
    <row r="117" spans="5:11" ht="12.75" hidden="1">
      <c r="E117" s="125" t="s">
        <v>88</v>
      </c>
      <c r="H117" s="63"/>
      <c r="I117" s="65"/>
      <c r="J117" s="66"/>
      <c r="K117" s="65"/>
    </row>
    <row r="118" spans="4:11" ht="12.75">
      <c r="D118" s="61"/>
      <c r="E118" s="126" t="s">
        <v>89</v>
      </c>
      <c r="F118" s="22"/>
      <c r="G118" s="22"/>
      <c r="H118" s="67">
        <v>36492465160.17</v>
      </c>
      <c r="I118" s="68">
        <v>1</v>
      </c>
      <c r="J118" s="69">
        <v>125946</v>
      </c>
      <c r="K118" s="68">
        <v>1</v>
      </c>
    </row>
    <row r="119" spans="4:11" ht="12.75">
      <c r="D119" s="61"/>
      <c r="E119" s="61"/>
      <c r="H119" s="63"/>
      <c r="I119" s="65"/>
      <c r="J119" s="66"/>
      <c r="K119" s="65"/>
    </row>
    <row r="120" spans="4:11" ht="12.75">
      <c r="D120" s="20" t="s">
        <v>90</v>
      </c>
      <c r="H120" s="124"/>
      <c r="I120" s="62"/>
      <c r="J120" s="63"/>
      <c r="K120" s="63"/>
    </row>
    <row r="121" spans="4:11" ht="12.75">
      <c r="D121" s="20"/>
      <c r="E121" s="20" t="s">
        <v>91</v>
      </c>
      <c r="H121" s="124"/>
      <c r="I121" s="62"/>
      <c r="J121" s="63"/>
      <c r="K121" s="63"/>
    </row>
    <row r="122" spans="4:11" ht="12.75">
      <c r="D122" s="20"/>
      <c r="E122" s="2" t="s">
        <v>92</v>
      </c>
      <c r="H122" s="63">
        <v>978646736.4299998</v>
      </c>
      <c r="I122" s="65">
        <v>0.0268</v>
      </c>
      <c r="J122" s="66">
        <v>3404</v>
      </c>
      <c r="K122" s="65">
        <v>0.027</v>
      </c>
    </row>
    <row r="123" spans="4:11" ht="12.75">
      <c r="D123" s="20"/>
      <c r="E123" s="2" t="s">
        <v>93</v>
      </c>
      <c r="H123" s="63">
        <v>13945765889.85005</v>
      </c>
      <c r="I123" s="65">
        <v>0.3821</v>
      </c>
      <c r="J123" s="66">
        <v>42224</v>
      </c>
      <c r="K123" s="65">
        <v>0.33530000000000004</v>
      </c>
    </row>
    <row r="124" spans="4:11" ht="12.75">
      <c r="D124" s="20"/>
      <c r="E124" s="2" t="s">
        <v>94</v>
      </c>
      <c r="H124" s="63">
        <v>166343122.69000006</v>
      </c>
      <c r="I124" s="65">
        <v>0.0046</v>
      </c>
      <c r="J124" s="66">
        <v>698</v>
      </c>
      <c r="K124" s="65">
        <v>0.0055</v>
      </c>
    </row>
    <row r="125" spans="4:11" ht="12.75">
      <c r="D125" s="20"/>
      <c r="E125" s="2" t="s">
        <v>95</v>
      </c>
      <c r="H125" s="63">
        <v>5750116623.659998</v>
      </c>
      <c r="I125" s="65">
        <v>0.1576</v>
      </c>
      <c r="J125" s="66">
        <v>22645</v>
      </c>
      <c r="K125" s="65">
        <v>0.1798</v>
      </c>
    </row>
    <row r="126" spans="4:11" ht="12.75">
      <c r="D126" s="20"/>
      <c r="E126" s="2" t="s">
        <v>96</v>
      </c>
      <c r="H126" s="63">
        <v>1796222221.6700013</v>
      </c>
      <c r="I126" s="65">
        <v>0.0492</v>
      </c>
      <c r="J126" s="66">
        <v>7881</v>
      </c>
      <c r="K126" s="65">
        <v>0.0626</v>
      </c>
    </row>
    <row r="127" spans="4:11" ht="12.75">
      <c r="D127" s="20"/>
      <c r="E127" s="2" t="s">
        <v>97</v>
      </c>
      <c r="H127" s="63">
        <v>367224522.73</v>
      </c>
      <c r="I127" s="65">
        <v>0.0101</v>
      </c>
      <c r="J127" s="66">
        <v>1774</v>
      </c>
      <c r="K127" s="65">
        <v>0.0141</v>
      </c>
    </row>
    <row r="128" spans="4:11" ht="12.75">
      <c r="D128" s="20"/>
      <c r="E128" s="2" t="s">
        <v>98</v>
      </c>
      <c r="H128" s="63">
        <v>9790397945.12005</v>
      </c>
      <c r="I128" s="65">
        <v>0.2683</v>
      </c>
      <c r="J128" s="66">
        <v>32307</v>
      </c>
      <c r="K128" s="65">
        <v>0.2565</v>
      </c>
    </row>
    <row r="129" spans="5:11" ht="12.75">
      <c r="E129" s="21" t="s">
        <v>99</v>
      </c>
      <c r="H129" s="63">
        <v>3697748098.0200057</v>
      </c>
      <c r="I129" s="65">
        <v>0.1013</v>
      </c>
      <c r="J129" s="66">
        <v>15013</v>
      </c>
      <c r="K129" s="65">
        <v>0.1192</v>
      </c>
    </row>
    <row r="130" spans="5:11" ht="12.75">
      <c r="E130" s="22" t="s">
        <v>84</v>
      </c>
      <c r="F130" s="22"/>
      <c r="G130" s="22"/>
      <c r="H130" s="67">
        <v>36492465160.170105</v>
      </c>
      <c r="I130" s="68">
        <v>1</v>
      </c>
      <c r="J130" s="69">
        <v>125946</v>
      </c>
      <c r="K130" s="68">
        <v>1</v>
      </c>
    </row>
    <row r="131" spans="8:11" ht="12.75">
      <c r="H131" s="63"/>
      <c r="I131" s="65"/>
      <c r="J131" s="66"/>
      <c r="K131" s="65"/>
    </row>
    <row r="132" spans="4:11" ht="12.75">
      <c r="D132" s="20"/>
      <c r="E132" s="20" t="s">
        <v>100</v>
      </c>
      <c r="H132" s="124"/>
      <c r="I132" s="62"/>
      <c r="J132" s="63"/>
      <c r="K132" s="63"/>
    </row>
    <row r="133" spans="4:11" ht="12.75">
      <c r="D133" s="20"/>
      <c r="E133" s="2" t="s">
        <v>101</v>
      </c>
      <c r="H133" s="63">
        <v>30218729443.8101</v>
      </c>
      <c r="I133" s="65">
        <v>0.8281000000000001</v>
      </c>
      <c r="J133" s="66">
        <v>98205</v>
      </c>
      <c r="K133" s="65">
        <v>0.7797000000000001</v>
      </c>
    </row>
    <row r="134" spans="1:11" ht="12.75">
      <c r="A134" s="2"/>
      <c r="D134" s="20"/>
      <c r="E134" s="2" t="s">
        <v>102</v>
      </c>
      <c r="H134" s="63">
        <v>6273735716.360005</v>
      </c>
      <c r="I134" s="65">
        <v>0.1719</v>
      </c>
      <c r="J134" s="66">
        <v>27741</v>
      </c>
      <c r="K134" s="65">
        <v>0.2203</v>
      </c>
    </row>
    <row r="135" spans="1:11" ht="12.75">
      <c r="A135" s="2"/>
      <c r="E135" s="22" t="s">
        <v>84</v>
      </c>
      <c r="F135" s="22"/>
      <c r="G135" s="22"/>
      <c r="H135" s="67">
        <v>36492465160.170105</v>
      </c>
      <c r="I135" s="68">
        <v>1</v>
      </c>
      <c r="J135" s="69">
        <v>125946</v>
      </c>
      <c r="K135" s="68">
        <v>1</v>
      </c>
    </row>
    <row r="136" spans="1:11" ht="12.75">
      <c r="A136" s="2"/>
      <c r="H136" s="63" t="s">
        <v>0</v>
      </c>
      <c r="I136" s="65"/>
      <c r="J136" s="66"/>
      <c r="K136" s="65"/>
    </row>
    <row r="137" spans="1:11" ht="12.75">
      <c r="A137" s="2"/>
      <c r="E137" s="20" t="s">
        <v>103</v>
      </c>
      <c r="H137" s="63"/>
      <c r="I137" s="65"/>
      <c r="J137" s="66"/>
      <c r="K137" s="65"/>
    </row>
    <row r="138" spans="1:11" ht="12.75">
      <c r="A138" s="2"/>
      <c r="E138" s="2" t="s">
        <v>104</v>
      </c>
      <c r="H138" s="63">
        <v>978646736.4299998</v>
      </c>
      <c r="I138" s="65">
        <v>0.0268</v>
      </c>
      <c r="J138" s="66">
        <v>3404</v>
      </c>
      <c r="K138" s="65">
        <v>0.027</v>
      </c>
    </row>
    <row r="139" spans="1:11" ht="12.75">
      <c r="A139" s="2"/>
      <c r="E139" s="2" t="s">
        <v>105</v>
      </c>
      <c r="H139" s="63">
        <v>0</v>
      </c>
      <c r="I139" s="65">
        <v>0</v>
      </c>
      <c r="J139" s="66">
        <v>0</v>
      </c>
      <c r="K139" s="65">
        <v>0</v>
      </c>
    </row>
    <row r="140" spans="1:11" ht="12.75">
      <c r="A140" s="2"/>
      <c r="E140" s="2" t="s">
        <v>106</v>
      </c>
      <c r="G140" s="2" t="s">
        <v>0</v>
      </c>
      <c r="H140" s="63">
        <v>11435891534.330048</v>
      </c>
      <c r="I140" s="65">
        <v>0.3134</v>
      </c>
      <c r="J140" s="66">
        <v>31857</v>
      </c>
      <c r="K140" s="65">
        <v>0.2530000000000001</v>
      </c>
    </row>
    <row r="141" spans="1:11" ht="12.75">
      <c r="A141" s="2"/>
      <c r="E141" s="2" t="s">
        <v>107</v>
      </c>
      <c r="H141" s="63">
        <v>2509874355.520001</v>
      </c>
      <c r="I141" s="65">
        <v>0.0688</v>
      </c>
      <c r="J141" s="66">
        <v>10367</v>
      </c>
      <c r="K141" s="65">
        <v>0.0823</v>
      </c>
    </row>
    <row r="142" spans="1:11" ht="12.75">
      <c r="A142" s="2"/>
      <c r="E142" s="2" t="s">
        <v>108</v>
      </c>
      <c r="H142" s="63">
        <v>120580961.62000003</v>
      </c>
      <c r="I142" s="65">
        <v>0.0033</v>
      </c>
      <c r="J142" s="66">
        <v>482</v>
      </c>
      <c r="K142" s="65">
        <v>0.0038</v>
      </c>
    </row>
    <row r="143" spans="1:11" ht="12.75">
      <c r="A143" s="2"/>
      <c r="E143" s="2" t="s">
        <v>109</v>
      </c>
      <c r="H143" s="63">
        <v>45762161.07000001</v>
      </c>
      <c r="I143" s="65">
        <v>0.0013</v>
      </c>
      <c r="J143" s="66">
        <v>216</v>
      </c>
      <c r="K143" s="65">
        <v>0.0017</v>
      </c>
    </row>
    <row r="144" spans="1:11" ht="12.75">
      <c r="A144" s="2"/>
      <c r="E144" s="2" t="s">
        <v>110</v>
      </c>
      <c r="H144" s="63">
        <v>3639049080.669992</v>
      </c>
      <c r="I144" s="65">
        <v>0.0997</v>
      </c>
      <c r="J144" s="66">
        <v>13460</v>
      </c>
      <c r="K144" s="65">
        <v>0.1069</v>
      </c>
    </row>
    <row r="145" spans="1:11" ht="12.75">
      <c r="A145" s="2"/>
      <c r="E145" s="2" t="s">
        <v>111</v>
      </c>
      <c r="H145" s="63">
        <v>2111067542.9900055</v>
      </c>
      <c r="I145" s="65">
        <v>0.0578</v>
      </c>
      <c r="J145" s="66">
        <v>9185</v>
      </c>
      <c r="K145" s="65">
        <v>0.0729</v>
      </c>
    </row>
    <row r="146" spans="1:11" ht="12.75">
      <c r="A146" s="2"/>
      <c r="E146" s="2" t="s">
        <v>112</v>
      </c>
      <c r="H146" s="63">
        <v>1618654670.7800012</v>
      </c>
      <c r="I146" s="65">
        <v>0.0444</v>
      </c>
      <c r="J146" s="66">
        <v>6809</v>
      </c>
      <c r="K146" s="65">
        <v>0.0541</v>
      </c>
    </row>
    <row r="147" spans="1:11" ht="12.75">
      <c r="A147" s="2"/>
      <c r="E147" s="2" t="s">
        <v>113</v>
      </c>
      <c r="H147" s="63">
        <v>177567550.89000002</v>
      </c>
      <c r="I147" s="65">
        <v>0.0049</v>
      </c>
      <c r="J147" s="66">
        <v>1072</v>
      </c>
      <c r="K147" s="65">
        <v>0.0085</v>
      </c>
    </row>
    <row r="148" spans="1:11" ht="12.75">
      <c r="A148" s="2"/>
      <c r="E148" s="2" t="s">
        <v>114</v>
      </c>
      <c r="H148" s="63">
        <v>209794086.35</v>
      </c>
      <c r="I148" s="65">
        <v>0.0057</v>
      </c>
      <c r="J148" s="66">
        <v>901</v>
      </c>
      <c r="K148" s="65">
        <v>0.0072</v>
      </c>
    </row>
    <row r="149" spans="1:11" ht="12.75">
      <c r="A149" s="2"/>
      <c r="E149" s="2" t="s">
        <v>115</v>
      </c>
      <c r="H149" s="63">
        <v>157430436.38000003</v>
      </c>
      <c r="I149" s="65">
        <v>0.0043</v>
      </c>
      <c r="J149" s="66">
        <v>873</v>
      </c>
      <c r="K149" s="65">
        <v>0.0069</v>
      </c>
    </row>
    <row r="150" spans="5:11" ht="12.75">
      <c r="E150" s="2" t="s">
        <v>116</v>
      </c>
      <c r="H150" s="63">
        <v>8865043064.870052</v>
      </c>
      <c r="I150" s="65">
        <v>0.2429</v>
      </c>
      <c r="J150" s="66">
        <v>28061</v>
      </c>
      <c r="K150" s="65">
        <v>0.2228</v>
      </c>
    </row>
    <row r="151" spans="5:11" ht="12.75">
      <c r="E151" s="2" t="s">
        <v>117</v>
      </c>
      <c r="H151" s="63">
        <v>925354880.2499982</v>
      </c>
      <c r="I151" s="65">
        <v>0.0254</v>
      </c>
      <c r="J151" s="66">
        <v>4246</v>
      </c>
      <c r="K151" s="65">
        <v>0.0337</v>
      </c>
    </row>
    <row r="152" spans="5:11" ht="12.75">
      <c r="E152" s="2" t="s">
        <v>118</v>
      </c>
      <c r="H152" s="63">
        <v>3351069308.760005</v>
      </c>
      <c r="I152" s="65">
        <v>0.0918</v>
      </c>
      <c r="J152" s="66">
        <v>13231</v>
      </c>
      <c r="K152" s="65">
        <v>0.1051</v>
      </c>
    </row>
    <row r="153" spans="5:11" ht="12.75">
      <c r="E153" s="2" t="s">
        <v>119</v>
      </c>
      <c r="H153" s="63">
        <v>346678789.2600005</v>
      </c>
      <c r="I153" s="65">
        <v>0.0095</v>
      </c>
      <c r="J153" s="66">
        <v>1782</v>
      </c>
      <c r="K153" s="65">
        <v>0.0141</v>
      </c>
    </row>
    <row r="154" spans="5:11" ht="12.75">
      <c r="E154" s="22" t="s">
        <v>84</v>
      </c>
      <c r="F154" s="22"/>
      <c r="G154" s="22"/>
      <c r="H154" s="67">
        <v>36492465160.170105</v>
      </c>
      <c r="I154" s="68">
        <v>1</v>
      </c>
      <c r="J154" s="69">
        <v>125946</v>
      </c>
      <c r="K154" s="68">
        <v>1</v>
      </c>
    </row>
    <row r="155" spans="6:9" ht="12.75">
      <c r="F155" s="83"/>
      <c r="G155" s="83"/>
      <c r="H155" s="83"/>
      <c r="I155" s="83"/>
    </row>
    <row r="156" spans="6:9" ht="12.75" hidden="1">
      <c r="F156" s="83"/>
      <c r="G156" s="83"/>
      <c r="H156" s="83"/>
      <c r="I156" s="83"/>
    </row>
    <row r="157" spans="2:9" ht="12.75" hidden="1">
      <c r="B157" s="20" t="s">
        <v>120</v>
      </c>
      <c r="F157" s="83"/>
      <c r="G157" s="83"/>
      <c r="H157" s="83"/>
      <c r="I157" s="83"/>
    </row>
    <row r="158" spans="3:9" ht="12.75" hidden="1">
      <c r="C158" s="21" t="s">
        <v>121</v>
      </c>
      <c r="F158" s="83"/>
      <c r="G158" s="83"/>
      <c r="H158" s="83"/>
      <c r="I158" s="83"/>
    </row>
    <row r="159" spans="3:9" ht="12.75" hidden="1">
      <c r="C159" s="21" t="s">
        <v>122</v>
      </c>
      <c r="F159" s="83"/>
      <c r="G159" s="83"/>
      <c r="H159" s="83"/>
      <c r="I159" s="83"/>
    </row>
    <row r="160" spans="3:9" ht="12.75" hidden="1">
      <c r="C160" s="21" t="s">
        <v>123</v>
      </c>
      <c r="F160" s="83"/>
      <c r="G160" s="83"/>
      <c r="H160" s="83"/>
      <c r="I160" s="83"/>
    </row>
    <row r="161" spans="1:9" ht="12.75" hidden="1">
      <c r="A161" s="1">
        <v>143</v>
      </c>
      <c r="B161" s="2">
        <v>143</v>
      </c>
      <c r="C161" s="21" t="s">
        <v>124</v>
      </c>
      <c r="F161" s="83"/>
      <c r="G161" s="83"/>
      <c r="H161" s="83"/>
      <c r="I161" s="83"/>
    </row>
    <row r="162" spans="3:9" ht="12.75" hidden="1">
      <c r="C162" s="21" t="s">
        <v>125</v>
      </c>
      <c r="F162" s="83"/>
      <c r="G162" s="83"/>
      <c r="H162" s="83"/>
      <c r="I162" s="83"/>
    </row>
    <row r="163" spans="3:9" ht="12.75" hidden="1">
      <c r="C163" s="21" t="s">
        <v>126</v>
      </c>
      <c r="F163" s="83"/>
      <c r="G163" s="83"/>
      <c r="H163" s="83"/>
      <c r="I163" s="83"/>
    </row>
    <row r="164" spans="1:9" ht="12.75" hidden="1">
      <c r="A164" s="1">
        <v>171</v>
      </c>
      <c r="B164" s="2">
        <v>171</v>
      </c>
      <c r="C164" s="21" t="s">
        <v>127</v>
      </c>
      <c r="F164" s="83"/>
      <c r="G164" s="83"/>
      <c r="H164" s="83"/>
      <c r="I164" s="83"/>
    </row>
    <row r="165" spans="3:9" ht="12.75" hidden="1">
      <c r="C165" s="21" t="s">
        <v>128</v>
      </c>
      <c r="F165" s="83"/>
      <c r="G165" s="83"/>
      <c r="H165" s="83"/>
      <c r="I165" s="83"/>
    </row>
    <row r="166" spans="3:9" ht="12.75" hidden="1">
      <c r="C166" s="21" t="s">
        <v>129</v>
      </c>
      <c r="F166" s="83"/>
      <c r="G166" s="83"/>
      <c r="H166" s="83"/>
      <c r="I166" s="83"/>
    </row>
    <row r="167" spans="1:9" ht="12.75" hidden="1">
      <c r="A167" s="1">
        <v>167</v>
      </c>
      <c r="B167" s="2">
        <v>167</v>
      </c>
      <c r="C167" s="21" t="s">
        <v>130</v>
      </c>
      <c r="F167" s="83"/>
      <c r="G167" s="83"/>
      <c r="H167" s="83"/>
      <c r="I167" s="83"/>
    </row>
    <row r="168" spans="3:9" ht="12.75" hidden="1">
      <c r="C168" s="22" t="s">
        <v>131</v>
      </c>
      <c r="D168" s="22"/>
      <c r="E168" s="22"/>
      <c r="F168" s="83"/>
      <c r="G168" s="83"/>
      <c r="H168" s="83"/>
      <c r="I168" s="83"/>
    </row>
    <row r="169" spans="6:9" ht="12.75" hidden="1">
      <c r="F169" s="83"/>
      <c r="G169" s="83"/>
      <c r="H169" s="83"/>
      <c r="I169" s="83"/>
    </row>
    <row r="170" spans="6:9" ht="12.75" hidden="1">
      <c r="F170" s="124"/>
      <c r="G170" s="62"/>
      <c r="H170" s="63"/>
      <c r="I170" s="63"/>
    </row>
    <row r="171" spans="3:9" ht="12.75" hidden="1">
      <c r="C171" s="2" t="s">
        <v>132</v>
      </c>
      <c r="F171" s="63">
        <v>0</v>
      </c>
      <c r="G171" s="65">
        <v>0</v>
      </c>
      <c r="H171" s="66">
        <v>0</v>
      </c>
      <c r="I171" s="65">
        <v>0</v>
      </c>
    </row>
    <row r="172" spans="3:9" ht="12.75" hidden="1">
      <c r="C172" s="2" t="s">
        <v>133</v>
      </c>
      <c r="F172" s="63">
        <v>0</v>
      </c>
      <c r="G172" s="65">
        <v>0</v>
      </c>
      <c r="H172" s="66">
        <v>0</v>
      </c>
      <c r="I172" s="65">
        <v>0</v>
      </c>
    </row>
    <row r="173" spans="3:9" ht="12.75" hidden="1">
      <c r="C173" s="2" t="s">
        <v>134</v>
      </c>
      <c r="F173" s="63">
        <v>0</v>
      </c>
      <c r="G173" s="65">
        <v>0</v>
      </c>
      <c r="H173" s="66">
        <v>0</v>
      </c>
      <c r="I173" s="65">
        <v>0</v>
      </c>
    </row>
    <row r="174" spans="3:9" ht="12.75" hidden="1">
      <c r="C174" s="2" t="s">
        <v>135</v>
      </c>
      <c r="F174" s="63">
        <v>0</v>
      </c>
      <c r="G174" s="65">
        <v>0</v>
      </c>
      <c r="H174" s="66">
        <v>0</v>
      </c>
      <c r="I174" s="65">
        <v>0</v>
      </c>
    </row>
    <row r="175" spans="3:9" ht="12.75" hidden="1">
      <c r="C175" s="2" t="s">
        <v>136</v>
      </c>
      <c r="F175" s="63">
        <v>352240064.28999996</v>
      </c>
      <c r="G175" s="65">
        <v>0.0097</v>
      </c>
      <c r="H175" s="66">
        <v>13404</v>
      </c>
      <c r="I175" s="65">
        <v>0.1064</v>
      </c>
    </row>
    <row r="176" spans="3:9" ht="12.75" hidden="1">
      <c r="C176" s="2" t="s">
        <v>137</v>
      </c>
      <c r="F176" s="63">
        <v>0</v>
      </c>
      <c r="G176" s="65">
        <v>0</v>
      </c>
      <c r="H176" s="66">
        <v>0</v>
      </c>
      <c r="I176" s="65">
        <v>0</v>
      </c>
    </row>
    <row r="177" spans="6:9" ht="12.75">
      <c r="F177" s="52"/>
      <c r="G177" s="21"/>
      <c r="H177" s="127"/>
      <c r="I177" s="21"/>
    </row>
    <row r="178" spans="6:9" ht="12.75">
      <c r="F178" s="52"/>
      <c r="G178" s="21"/>
      <c r="H178" s="127"/>
      <c r="I178" s="21"/>
    </row>
    <row r="179" spans="6:9" ht="12.75">
      <c r="F179" s="52"/>
      <c r="G179" s="21"/>
      <c r="H179" s="127"/>
      <c r="I179" s="21"/>
    </row>
    <row r="180" spans="6:9" ht="12.75">
      <c r="F180" s="52"/>
      <c r="G180" s="21"/>
      <c r="H180" s="127"/>
      <c r="I180" s="21"/>
    </row>
    <row r="181" spans="6:9" ht="12.75">
      <c r="F181" s="52"/>
      <c r="G181" s="21"/>
      <c r="H181" s="127"/>
      <c r="I181" s="21"/>
    </row>
    <row r="182" spans="8:11" ht="12.75">
      <c r="H182" s="158" t="s">
        <v>77</v>
      </c>
      <c r="I182" s="158"/>
      <c r="J182" s="160" t="s">
        <v>78</v>
      </c>
      <c r="K182" s="160"/>
    </row>
    <row r="183" spans="8:11" ht="12.75">
      <c r="H183" s="121" t="s">
        <v>365</v>
      </c>
      <c r="I183" s="121" t="s">
        <v>79</v>
      </c>
      <c r="J183" s="122"/>
      <c r="K183" s="123" t="s">
        <v>79</v>
      </c>
    </row>
    <row r="184" spans="4:11" ht="12.75">
      <c r="D184" s="20" t="s">
        <v>138</v>
      </c>
      <c r="H184" s="63"/>
      <c r="I184" s="65"/>
      <c r="J184" s="66"/>
      <c r="K184" s="65"/>
    </row>
    <row r="185" spans="5:11" ht="12.75">
      <c r="E185" s="2" t="s">
        <v>139</v>
      </c>
      <c r="H185" s="63">
        <v>352240064.28999996</v>
      </c>
      <c r="I185" s="65">
        <v>0.009599999999999848</v>
      </c>
      <c r="J185" s="66">
        <v>13404</v>
      </c>
      <c r="K185" s="65">
        <v>0.10636051641179556</v>
      </c>
    </row>
    <row r="186" spans="5:11" ht="12.75">
      <c r="E186" s="2" t="s">
        <v>140</v>
      </c>
      <c r="H186" s="63">
        <v>1101923114.22</v>
      </c>
      <c r="I186" s="65">
        <v>0.0302</v>
      </c>
      <c r="J186" s="66">
        <v>14383</v>
      </c>
      <c r="K186" s="65">
        <v>0.1142</v>
      </c>
    </row>
    <row r="187" spans="5:11" ht="12.75">
      <c r="E187" s="2" t="s">
        <v>141</v>
      </c>
      <c r="H187" s="63">
        <v>1572958203.72</v>
      </c>
      <c r="I187" s="65">
        <v>0.0431</v>
      </c>
      <c r="J187" s="66">
        <v>12491</v>
      </c>
      <c r="K187" s="65">
        <v>0.0992</v>
      </c>
    </row>
    <row r="188" spans="5:11" ht="12.75">
      <c r="E188" s="2" t="s">
        <v>142</v>
      </c>
      <c r="H188" s="63">
        <v>2251811020.38</v>
      </c>
      <c r="I188" s="65">
        <v>0.0617</v>
      </c>
      <c r="J188" s="66">
        <v>12785</v>
      </c>
      <c r="K188" s="65">
        <v>0.1015</v>
      </c>
    </row>
    <row r="189" spans="5:11" ht="12.75">
      <c r="E189" s="2" t="s">
        <v>143</v>
      </c>
      <c r="H189" s="63">
        <v>2691853739.209999</v>
      </c>
      <c r="I189" s="65">
        <v>0.0738</v>
      </c>
      <c r="J189" s="66">
        <v>11902</v>
      </c>
      <c r="K189" s="65">
        <v>0.0945</v>
      </c>
    </row>
    <row r="190" spans="5:11" ht="12.75">
      <c r="E190" s="2" t="s">
        <v>144</v>
      </c>
      <c r="H190" s="63">
        <v>3284963135.209999</v>
      </c>
      <c r="I190" s="65">
        <v>0.09</v>
      </c>
      <c r="J190" s="66">
        <v>11935</v>
      </c>
      <c r="K190" s="65">
        <v>0.0948</v>
      </c>
    </row>
    <row r="191" spans="5:11" ht="12.75">
      <c r="E191" s="2" t="s">
        <v>145</v>
      </c>
      <c r="H191" s="63">
        <v>3131626242.5499988</v>
      </c>
      <c r="I191" s="65">
        <v>0.0858</v>
      </c>
      <c r="J191" s="66">
        <v>9633</v>
      </c>
      <c r="K191" s="65">
        <v>0.0765</v>
      </c>
    </row>
    <row r="192" spans="5:11" ht="12.75">
      <c r="E192" s="2" t="s">
        <v>146</v>
      </c>
      <c r="H192" s="63">
        <v>3318154481.6299996</v>
      </c>
      <c r="I192" s="65">
        <v>0.0909</v>
      </c>
      <c r="J192" s="66">
        <v>8857</v>
      </c>
      <c r="K192" s="65">
        <v>0.0703</v>
      </c>
    </row>
    <row r="193" spans="5:11" ht="12.75">
      <c r="E193" s="2" t="s">
        <v>147</v>
      </c>
      <c r="H193" s="63">
        <v>2806744026.59</v>
      </c>
      <c r="I193" s="65">
        <v>0.0769</v>
      </c>
      <c r="J193" s="66">
        <v>6606</v>
      </c>
      <c r="K193" s="65">
        <v>0.0525</v>
      </c>
    </row>
    <row r="194" spans="5:11" ht="12.75">
      <c r="E194" s="2" t="s">
        <v>148</v>
      </c>
      <c r="H194" s="63">
        <v>2779620679.8000007</v>
      </c>
      <c r="I194" s="65">
        <v>0.0762</v>
      </c>
      <c r="J194" s="66">
        <v>5857</v>
      </c>
      <c r="K194" s="65">
        <v>0.0465</v>
      </c>
    </row>
    <row r="195" spans="5:11" ht="12.75">
      <c r="E195" s="2" t="s">
        <v>149</v>
      </c>
      <c r="H195" s="63">
        <v>7455222780.4800005</v>
      </c>
      <c r="I195" s="65">
        <v>0.2043</v>
      </c>
      <c r="J195" s="66">
        <v>12472</v>
      </c>
      <c r="K195" s="65">
        <v>0.099</v>
      </c>
    </row>
    <row r="196" spans="5:11" ht="12.75">
      <c r="E196" s="2" t="s">
        <v>150</v>
      </c>
      <c r="H196" s="63">
        <v>2974550583.4399996</v>
      </c>
      <c r="I196" s="65">
        <v>0.0815</v>
      </c>
      <c r="J196" s="66">
        <v>3477</v>
      </c>
      <c r="K196" s="65">
        <v>0.0276</v>
      </c>
    </row>
    <row r="197" spans="5:11" ht="12.75">
      <c r="E197" s="2" t="s">
        <v>151</v>
      </c>
      <c r="H197" s="63">
        <v>2078756031.8599997</v>
      </c>
      <c r="I197" s="65">
        <v>0.057</v>
      </c>
      <c r="J197" s="66">
        <v>1736</v>
      </c>
      <c r="K197" s="65">
        <v>0.0138</v>
      </c>
    </row>
    <row r="198" spans="5:11" ht="12.75" hidden="1">
      <c r="E198" s="2" t="s">
        <v>152</v>
      </c>
      <c r="H198" s="63">
        <v>2047150146.7000003</v>
      </c>
      <c r="I198" s="65">
        <v>0.056097885898220415</v>
      </c>
      <c r="J198" s="66">
        <v>3903</v>
      </c>
      <c r="K198" s="65">
        <v>0.030989471678338334</v>
      </c>
    </row>
    <row r="199" spans="5:11" ht="12.75" hidden="1">
      <c r="E199" s="2" t="s">
        <v>153</v>
      </c>
      <c r="H199" s="63">
        <v>1841856352.6599998</v>
      </c>
      <c r="I199" s="65">
        <v>0.050472237065264346</v>
      </c>
      <c r="J199" s="66">
        <v>3211</v>
      </c>
      <c r="K199" s="65">
        <v>0.025495053435599383</v>
      </c>
    </row>
    <row r="200" spans="5:11" ht="12.75" hidden="1">
      <c r="E200" s="2" t="s">
        <v>154</v>
      </c>
      <c r="H200" s="63">
        <v>1403737682.1200001</v>
      </c>
      <c r="I200" s="65">
        <v>0.03846650742718585</v>
      </c>
      <c r="J200" s="66">
        <v>2247</v>
      </c>
      <c r="K200" s="65">
        <v>0.017840979467390786</v>
      </c>
    </row>
    <row r="201" spans="5:11" ht="12.75" hidden="1">
      <c r="E201" s="2" t="s">
        <v>155</v>
      </c>
      <c r="H201" s="63">
        <v>1213871414.43</v>
      </c>
      <c r="I201" s="65">
        <v>0.033263617820888956</v>
      </c>
      <c r="J201" s="66">
        <v>1801</v>
      </c>
      <c r="K201" s="65">
        <v>0.014299779270480999</v>
      </c>
    </row>
    <row r="202" spans="5:11" ht="12.75" hidden="1">
      <c r="E202" s="2" t="s">
        <v>156</v>
      </c>
      <c r="H202" s="63">
        <v>948607184.57</v>
      </c>
      <c r="I202" s="65">
        <v>0.025994604102694743</v>
      </c>
      <c r="J202" s="66">
        <v>1310</v>
      </c>
      <c r="K202" s="65">
        <v>0.010401283089578073</v>
      </c>
    </row>
    <row r="203" spans="5:11" ht="12.75" hidden="1">
      <c r="E203" s="2" t="s">
        <v>157</v>
      </c>
      <c r="H203" s="63">
        <v>840672250.6999999</v>
      </c>
      <c r="I203" s="65">
        <v>0.023036872050440665</v>
      </c>
      <c r="J203" s="66">
        <v>1087</v>
      </c>
      <c r="K203" s="65">
        <v>0.008630682991123179</v>
      </c>
    </row>
    <row r="204" spans="5:11" ht="12.75" hidden="1">
      <c r="E204" s="2" t="s">
        <v>158</v>
      </c>
      <c r="H204" s="63">
        <v>579916866.02</v>
      </c>
      <c r="I204" s="65">
        <v>0.015891413843232356</v>
      </c>
      <c r="J204" s="66">
        <v>703</v>
      </c>
      <c r="K204" s="65">
        <v>0.005581757261048386</v>
      </c>
    </row>
    <row r="205" spans="5:11" ht="12.75" hidden="1">
      <c r="E205" s="2" t="s">
        <v>159</v>
      </c>
      <c r="H205" s="63">
        <v>547227813.8</v>
      </c>
      <c r="I205" s="65">
        <v>0.014995638452983337</v>
      </c>
      <c r="J205" s="66">
        <v>626</v>
      </c>
      <c r="K205" s="65">
        <v>0.004970384132882346</v>
      </c>
    </row>
    <row r="206" spans="5:11" ht="12.75" hidden="1">
      <c r="E206" s="2" t="s">
        <v>160</v>
      </c>
      <c r="H206" s="63">
        <v>484292326.79999995</v>
      </c>
      <c r="I206" s="65">
        <v>0.013271022515864036</v>
      </c>
      <c r="J206" s="66">
        <v>523</v>
      </c>
      <c r="K206" s="65">
        <v>0.004152573325075826</v>
      </c>
    </row>
    <row r="207" spans="5:11" ht="12.75" hidden="1">
      <c r="E207" s="2" t="s">
        <v>161</v>
      </c>
      <c r="H207" s="63">
        <v>522441326.12000006</v>
      </c>
      <c r="I207" s="65">
        <v>0.014316416384229995</v>
      </c>
      <c r="J207" s="66">
        <v>538</v>
      </c>
      <c r="K207" s="65">
        <v>0.004271671986406873</v>
      </c>
    </row>
    <row r="208" spans="5:11" ht="12.75" hidden="1">
      <c r="E208" s="2" t="s">
        <v>162</v>
      </c>
      <c r="H208" s="63">
        <v>1273742866.48</v>
      </c>
      <c r="I208" s="65">
        <v>0.03490427026207693</v>
      </c>
      <c r="J208" s="66">
        <v>1147</v>
      </c>
      <c r="K208" s="65">
        <v>0.009107077636447367</v>
      </c>
    </row>
    <row r="209" spans="5:11" ht="12.75" hidden="1">
      <c r="E209" s="2" t="s">
        <v>163</v>
      </c>
      <c r="H209" s="63">
        <v>805013165.38</v>
      </c>
      <c r="I209" s="65">
        <v>0.022059709089169405</v>
      </c>
      <c r="J209" s="66">
        <v>589</v>
      </c>
      <c r="K209" s="65">
        <v>0.004676607434932431</v>
      </c>
    </row>
    <row r="210" spans="5:11" ht="12.75" hidden="1">
      <c r="E210" s="2" t="s">
        <v>164</v>
      </c>
      <c r="H210" s="63">
        <v>433187762.71000004</v>
      </c>
      <c r="I210" s="65">
        <v>0.011870608379255408</v>
      </c>
      <c r="J210" s="66">
        <v>269</v>
      </c>
      <c r="K210" s="65">
        <v>0.0021358359932034366</v>
      </c>
    </row>
    <row r="211" spans="5:11" ht="12.75" hidden="1">
      <c r="E211" s="2" t="s">
        <v>165</v>
      </c>
      <c r="H211" s="63">
        <v>258853294.07999998</v>
      </c>
      <c r="I211" s="65">
        <v>0.007093335376052576</v>
      </c>
      <c r="J211" s="66">
        <v>139</v>
      </c>
      <c r="K211" s="65">
        <v>0.001103647595001032</v>
      </c>
    </row>
    <row r="212" spans="5:11" ht="12.75" hidden="1">
      <c r="E212" s="2" t="s">
        <v>166</v>
      </c>
      <c r="H212" s="63">
        <v>0</v>
      </c>
      <c r="I212" s="65">
        <v>0</v>
      </c>
      <c r="J212" s="66">
        <v>0</v>
      </c>
      <c r="K212" s="65">
        <v>0</v>
      </c>
    </row>
    <row r="213" spans="5:11" ht="12.75">
      <c r="E213" s="2" t="s">
        <v>167</v>
      </c>
      <c r="H213" s="63">
        <v>692041056.7900002</v>
      </c>
      <c r="I213" s="65">
        <v>0.019</v>
      </c>
      <c r="J213" s="66">
        <v>408</v>
      </c>
      <c r="K213" s="65">
        <v>0.0032394835882044687</v>
      </c>
    </row>
    <row r="214" spans="5:11" ht="12.75">
      <c r="E214" s="22" t="s">
        <v>84</v>
      </c>
      <c r="F214" s="22"/>
      <c r="G214" s="22"/>
      <c r="H214" s="128">
        <v>36492465160.17</v>
      </c>
      <c r="I214" s="129">
        <v>1</v>
      </c>
      <c r="J214" s="130">
        <v>125946</v>
      </c>
      <c r="K214" s="129">
        <v>1</v>
      </c>
    </row>
    <row r="215" spans="8:11" ht="12.75">
      <c r="H215" s="63"/>
      <c r="I215" s="65"/>
      <c r="J215" s="63"/>
      <c r="K215" s="63"/>
    </row>
    <row r="216" spans="4:11" ht="12.75">
      <c r="D216" s="20" t="s">
        <v>168</v>
      </c>
      <c r="H216" s="124"/>
      <c r="I216" s="62"/>
      <c r="J216" s="63"/>
      <c r="K216" s="63"/>
    </row>
    <row r="217" spans="4:11" ht="12.75" hidden="1">
      <c r="D217" s="20"/>
      <c r="E217" s="2" t="s">
        <v>169</v>
      </c>
      <c r="H217" s="63">
        <v>83743705.64000031</v>
      </c>
      <c r="I217" s="65">
        <v>0.0023</v>
      </c>
      <c r="J217" s="66">
        <v>4010</v>
      </c>
      <c r="K217" s="65">
        <v>0.0318</v>
      </c>
    </row>
    <row r="218" spans="4:11" ht="12.75" hidden="1">
      <c r="D218" s="20"/>
      <c r="E218" s="2" t="s">
        <v>170</v>
      </c>
      <c r="H218" s="63">
        <v>241379662.32000074</v>
      </c>
      <c r="I218" s="65">
        <v>0.0066</v>
      </c>
      <c r="J218" s="66">
        <v>3593</v>
      </c>
      <c r="K218" s="65">
        <v>0.0285</v>
      </c>
    </row>
    <row r="219" spans="4:11" ht="12.75" hidden="1">
      <c r="D219" s="20"/>
      <c r="E219" s="2" t="s">
        <v>171</v>
      </c>
      <c r="H219" s="63">
        <v>436940208.84</v>
      </c>
      <c r="I219" s="65">
        <v>0.012</v>
      </c>
      <c r="J219" s="66">
        <v>3818</v>
      </c>
      <c r="K219" s="65">
        <v>0.0303</v>
      </c>
    </row>
    <row r="220" spans="4:11" ht="12.75" hidden="1">
      <c r="D220" s="20"/>
      <c r="E220" s="2" t="s">
        <v>172</v>
      </c>
      <c r="H220" s="63">
        <v>650834342.9599994</v>
      </c>
      <c r="I220" s="65">
        <v>0.0178</v>
      </c>
      <c r="J220" s="66">
        <v>4281</v>
      </c>
      <c r="K220" s="65">
        <v>0.034</v>
      </c>
    </row>
    <row r="221" spans="4:11" ht="12.75" hidden="1">
      <c r="D221" s="20"/>
      <c r="E221" s="2" t="s">
        <v>173</v>
      </c>
      <c r="H221" s="63">
        <v>893724609.2700032</v>
      </c>
      <c r="I221" s="65">
        <v>0.0245</v>
      </c>
      <c r="J221" s="66">
        <v>4722</v>
      </c>
      <c r="K221" s="65">
        <v>0.0375</v>
      </c>
    </row>
    <row r="222" spans="4:11" ht="12.75" hidden="1">
      <c r="D222" s="20"/>
      <c r="E222" s="2" t="s">
        <v>174</v>
      </c>
      <c r="H222" s="63">
        <v>1131591184.0000014</v>
      </c>
      <c r="I222" s="65">
        <v>0.031</v>
      </c>
      <c r="J222" s="66">
        <v>5218</v>
      </c>
      <c r="K222" s="65">
        <v>0.0414</v>
      </c>
    </row>
    <row r="223" spans="4:11" ht="12.75" hidden="1">
      <c r="D223" s="20"/>
      <c r="E223" s="2" t="s">
        <v>175</v>
      </c>
      <c r="H223" s="63">
        <v>1491435090.630003</v>
      </c>
      <c r="I223" s="65">
        <v>0.0409</v>
      </c>
      <c r="J223" s="66">
        <v>6116</v>
      </c>
      <c r="K223" s="65">
        <v>0.0486</v>
      </c>
    </row>
    <row r="224" spans="4:11" ht="12.75" hidden="1">
      <c r="D224" s="20"/>
      <c r="E224" s="2" t="s">
        <v>176</v>
      </c>
      <c r="H224" s="63">
        <v>1840913697.9399977</v>
      </c>
      <c r="I224" s="65">
        <v>0.0504</v>
      </c>
      <c r="J224" s="66">
        <v>6748</v>
      </c>
      <c r="K224" s="65">
        <v>0.0536</v>
      </c>
    </row>
    <row r="225" spans="4:11" ht="12.75" hidden="1">
      <c r="D225" s="20"/>
      <c r="E225" s="2" t="s">
        <v>177</v>
      </c>
      <c r="H225" s="63">
        <v>2048201056.9600074</v>
      </c>
      <c r="I225" s="65">
        <v>0.0561</v>
      </c>
      <c r="J225" s="66">
        <v>7262</v>
      </c>
      <c r="K225" s="65">
        <v>0.0577</v>
      </c>
    </row>
    <row r="226" spans="4:11" ht="12.75" hidden="1">
      <c r="D226" s="20"/>
      <c r="E226" s="2" t="s">
        <v>178</v>
      </c>
      <c r="H226" s="63">
        <v>2400925077.5600004</v>
      </c>
      <c r="I226" s="65">
        <v>0.0658</v>
      </c>
      <c r="J226" s="66">
        <v>8135</v>
      </c>
      <c r="K226" s="65">
        <v>0.0646</v>
      </c>
    </row>
    <row r="227" spans="5:11" ht="12.75">
      <c r="E227" s="2" t="s">
        <v>179</v>
      </c>
      <c r="H227" s="63">
        <v>11219688636.120014</v>
      </c>
      <c r="I227" s="65">
        <v>0.3074</v>
      </c>
      <c r="J227" s="66">
        <v>53903</v>
      </c>
      <c r="K227" s="65">
        <v>0.42810000000000004</v>
      </c>
    </row>
    <row r="228" spans="5:11" ht="12.75">
      <c r="E228" s="2" t="s">
        <v>180</v>
      </c>
      <c r="H228" s="63">
        <v>2736999441.730011</v>
      </c>
      <c r="I228" s="65">
        <v>0.075</v>
      </c>
      <c r="J228" s="66">
        <v>8931</v>
      </c>
      <c r="K228" s="65">
        <v>0.0709</v>
      </c>
    </row>
    <row r="229" spans="5:11" ht="12.75">
      <c r="E229" s="2" t="s">
        <v>181</v>
      </c>
      <c r="H229" s="63">
        <v>3073758269.27999</v>
      </c>
      <c r="I229" s="65">
        <v>0.0842</v>
      </c>
      <c r="J229" s="66">
        <v>9609</v>
      </c>
      <c r="K229" s="65">
        <v>0.0763</v>
      </c>
    </row>
    <row r="230" spans="5:11" ht="12.75">
      <c r="E230" s="2" t="s">
        <v>182</v>
      </c>
      <c r="H230" s="63">
        <v>3520823701.469992</v>
      </c>
      <c r="I230" s="65">
        <v>0.0965</v>
      </c>
      <c r="J230" s="66">
        <v>10774</v>
      </c>
      <c r="K230" s="65">
        <v>0.0855</v>
      </c>
    </row>
    <row r="231" spans="5:11" ht="12.75">
      <c r="E231" s="2" t="s">
        <v>183</v>
      </c>
      <c r="H231" s="63">
        <v>4286092287.0300045</v>
      </c>
      <c r="I231" s="65">
        <v>0.1175</v>
      </c>
      <c r="J231" s="66">
        <v>12590</v>
      </c>
      <c r="K231" s="65">
        <v>0.1</v>
      </c>
    </row>
    <row r="232" spans="5:11" ht="12.75">
      <c r="E232" s="2" t="s">
        <v>184</v>
      </c>
      <c r="H232" s="63">
        <v>4707290175.620001</v>
      </c>
      <c r="I232" s="65">
        <v>0.129</v>
      </c>
      <c r="J232" s="66">
        <v>13286</v>
      </c>
      <c r="K232" s="65">
        <v>0.1055</v>
      </c>
    </row>
    <row r="233" spans="5:11" ht="12.75">
      <c r="E233" s="2" t="s">
        <v>185</v>
      </c>
      <c r="H233" s="63">
        <v>4788121877.019987</v>
      </c>
      <c r="I233" s="65">
        <v>0.1312</v>
      </c>
      <c r="J233" s="66">
        <v>12183</v>
      </c>
      <c r="K233" s="65">
        <v>0.0967</v>
      </c>
    </row>
    <row r="234" spans="5:11" ht="12.75">
      <c r="E234" s="2" t="s">
        <v>186</v>
      </c>
      <c r="H234" s="63">
        <v>969881858.0099995</v>
      </c>
      <c r="I234" s="65">
        <v>0.0266</v>
      </c>
      <c r="J234" s="66">
        <v>2185</v>
      </c>
      <c r="K234" s="65">
        <v>0.0173</v>
      </c>
    </row>
    <row r="235" spans="5:11" ht="12.75">
      <c r="E235" s="2" t="s">
        <v>187</v>
      </c>
      <c r="H235" s="63">
        <v>1016596661.2799989</v>
      </c>
      <c r="I235" s="65">
        <v>0.0279</v>
      </c>
      <c r="J235" s="66">
        <v>2106</v>
      </c>
      <c r="K235" s="65">
        <v>0.0167</v>
      </c>
    </row>
    <row r="236" spans="5:11" ht="12.75">
      <c r="E236" s="2" t="s">
        <v>188</v>
      </c>
      <c r="H236" s="63">
        <v>171539252.6100001</v>
      </c>
      <c r="I236" s="65">
        <v>0.0047</v>
      </c>
      <c r="J236" s="66">
        <v>377</v>
      </c>
      <c r="K236" s="65">
        <v>0.003</v>
      </c>
    </row>
    <row r="237" spans="5:11" ht="12.75">
      <c r="E237" s="2" t="s">
        <v>189</v>
      </c>
      <c r="H237" s="63">
        <v>0</v>
      </c>
      <c r="I237" s="65">
        <v>0</v>
      </c>
      <c r="J237" s="66">
        <v>0</v>
      </c>
      <c r="K237" s="65">
        <v>0</v>
      </c>
    </row>
    <row r="238" spans="5:11" ht="12.75">
      <c r="E238" s="2" t="s">
        <v>190</v>
      </c>
      <c r="H238" s="63">
        <v>1673000</v>
      </c>
      <c r="I238" s="65">
        <v>0</v>
      </c>
      <c r="J238" s="66">
        <v>2</v>
      </c>
      <c r="K238" s="65">
        <v>0</v>
      </c>
    </row>
    <row r="239" spans="5:11" ht="12.75">
      <c r="E239" s="22" t="s">
        <v>84</v>
      </c>
      <c r="F239" s="22"/>
      <c r="G239" s="22"/>
      <c r="H239" s="128">
        <v>36492465160.170006</v>
      </c>
      <c r="I239" s="129">
        <v>1</v>
      </c>
      <c r="J239" s="130">
        <v>125946</v>
      </c>
      <c r="K239" s="129">
        <v>1</v>
      </c>
    </row>
    <row r="240" spans="8:11" ht="12.75">
      <c r="H240" s="131"/>
      <c r="I240" s="132"/>
      <c r="J240" s="133"/>
      <c r="K240" s="132"/>
    </row>
    <row r="241" spans="4:11" ht="14.25">
      <c r="D241" s="20" t="s">
        <v>379</v>
      </c>
      <c r="H241" s="124"/>
      <c r="I241" s="62"/>
      <c r="J241" s="63"/>
      <c r="K241" s="63"/>
    </row>
    <row r="242" spans="4:11" ht="12.75" hidden="1">
      <c r="D242" s="20"/>
      <c r="E242" s="2" t="s">
        <v>169</v>
      </c>
      <c r="H242" s="63">
        <v>0</v>
      </c>
      <c r="I242" s="65">
        <v>0</v>
      </c>
      <c r="J242" s="63">
        <v>0</v>
      </c>
      <c r="K242" s="65">
        <v>0</v>
      </c>
    </row>
    <row r="243" spans="4:11" ht="12.75" hidden="1">
      <c r="D243" s="20"/>
      <c r="E243" s="2" t="s">
        <v>170</v>
      </c>
      <c r="H243" s="63">
        <v>0</v>
      </c>
      <c r="I243" s="65">
        <v>0</v>
      </c>
      <c r="J243" s="63">
        <v>0</v>
      </c>
      <c r="K243" s="65">
        <v>0</v>
      </c>
    </row>
    <row r="244" spans="4:11" ht="12.75" hidden="1">
      <c r="D244" s="20"/>
      <c r="E244" s="2" t="s">
        <v>171</v>
      </c>
      <c r="H244" s="63">
        <v>0</v>
      </c>
      <c r="I244" s="65">
        <v>0</v>
      </c>
      <c r="J244" s="63">
        <v>0</v>
      </c>
      <c r="K244" s="65">
        <v>0</v>
      </c>
    </row>
    <row r="245" spans="4:11" ht="12.75" hidden="1">
      <c r="D245" s="20"/>
      <c r="E245" s="2" t="s">
        <v>172</v>
      </c>
      <c r="H245" s="63">
        <v>0</v>
      </c>
      <c r="I245" s="65">
        <v>0</v>
      </c>
      <c r="J245" s="63">
        <v>0</v>
      </c>
      <c r="K245" s="65">
        <v>0</v>
      </c>
    </row>
    <row r="246" spans="4:11" ht="12.75" hidden="1">
      <c r="D246" s="20"/>
      <c r="E246" s="2" t="s">
        <v>173</v>
      </c>
      <c r="H246" s="63">
        <v>0</v>
      </c>
      <c r="I246" s="65">
        <v>0</v>
      </c>
      <c r="J246" s="63">
        <v>0</v>
      </c>
      <c r="K246" s="65">
        <v>0</v>
      </c>
    </row>
    <row r="247" spans="4:11" ht="12.75" hidden="1">
      <c r="D247" s="20"/>
      <c r="E247" s="2" t="s">
        <v>174</v>
      </c>
      <c r="H247" s="63">
        <v>0</v>
      </c>
      <c r="I247" s="65">
        <v>0</v>
      </c>
      <c r="J247" s="63">
        <v>0</v>
      </c>
      <c r="K247" s="65">
        <v>0</v>
      </c>
    </row>
    <row r="248" spans="4:11" ht="12.75" hidden="1">
      <c r="D248" s="20"/>
      <c r="E248" s="2" t="s">
        <v>175</v>
      </c>
      <c r="H248" s="63">
        <v>0</v>
      </c>
      <c r="I248" s="65">
        <v>0</v>
      </c>
      <c r="J248" s="63">
        <v>0</v>
      </c>
      <c r="K248" s="65">
        <v>0</v>
      </c>
    </row>
    <row r="249" spans="4:11" ht="12.75" hidden="1">
      <c r="D249" s="20"/>
      <c r="E249" s="2" t="s">
        <v>176</v>
      </c>
      <c r="H249" s="63">
        <v>0</v>
      </c>
      <c r="I249" s="65">
        <v>0</v>
      </c>
      <c r="J249" s="63">
        <v>0</v>
      </c>
      <c r="K249" s="65">
        <v>0</v>
      </c>
    </row>
    <row r="250" spans="4:11" ht="12.75" hidden="1">
      <c r="D250" s="20"/>
      <c r="E250" s="2" t="s">
        <v>177</v>
      </c>
      <c r="H250" s="63">
        <v>0</v>
      </c>
      <c r="I250" s="65">
        <v>0</v>
      </c>
      <c r="J250" s="63">
        <v>0</v>
      </c>
      <c r="K250" s="65">
        <v>0</v>
      </c>
    </row>
    <row r="251" spans="4:11" ht="12.75" hidden="1">
      <c r="D251" s="20"/>
      <c r="E251" s="2" t="s">
        <v>178</v>
      </c>
      <c r="H251" s="63">
        <v>0</v>
      </c>
      <c r="I251" s="65">
        <v>0</v>
      </c>
      <c r="J251" s="63">
        <v>0</v>
      </c>
      <c r="K251" s="65">
        <v>0</v>
      </c>
    </row>
    <row r="252" spans="4:11" ht="12.75" hidden="1">
      <c r="D252" s="20"/>
      <c r="E252" s="134" t="s">
        <v>191</v>
      </c>
      <c r="H252" s="63">
        <v>143943790.9</v>
      </c>
      <c r="I252" s="65">
        <v>0.0039</v>
      </c>
      <c r="J252" s="66">
        <v>5331</v>
      </c>
      <c r="K252" s="65">
        <v>0.0423</v>
      </c>
    </row>
    <row r="253" spans="4:11" ht="12.75" hidden="1">
      <c r="D253" s="20"/>
      <c r="E253" s="134" t="s">
        <v>170</v>
      </c>
      <c r="H253" s="63">
        <v>397828542.65</v>
      </c>
      <c r="I253" s="65">
        <v>0.0109</v>
      </c>
      <c r="J253" s="66">
        <v>4747</v>
      </c>
      <c r="K253" s="65">
        <v>0.0377</v>
      </c>
    </row>
    <row r="254" spans="4:11" ht="12.75" hidden="1">
      <c r="D254" s="20"/>
      <c r="E254" s="134" t="s">
        <v>171</v>
      </c>
      <c r="H254" s="63">
        <v>678725401.75</v>
      </c>
      <c r="I254" s="65">
        <v>0.0186</v>
      </c>
      <c r="J254" s="66">
        <v>5063</v>
      </c>
      <c r="K254" s="65">
        <v>0.0402</v>
      </c>
    </row>
    <row r="255" spans="4:11" ht="12.75" hidden="1">
      <c r="D255" s="20"/>
      <c r="E255" s="134" t="s">
        <v>172</v>
      </c>
      <c r="H255" s="63">
        <v>990911804.48</v>
      </c>
      <c r="I255" s="65">
        <v>0.0272</v>
      </c>
      <c r="J255" s="66">
        <v>5624</v>
      </c>
      <c r="K255" s="65">
        <v>0.0447</v>
      </c>
    </row>
    <row r="256" spans="4:11" ht="12.75" hidden="1">
      <c r="D256" s="20"/>
      <c r="E256" s="134" t="s">
        <v>173</v>
      </c>
      <c r="H256" s="63">
        <v>1378529667.27</v>
      </c>
      <c r="I256" s="65">
        <v>0.0378</v>
      </c>
      <c r="J256" s="66">
        <v>6493</v>
      </c>
      <c r="K256" s="65">
        <v>0.0516</v>
      </c>
    </row>
    <row r="257" spans="4:11" ht="12.75" hidden="1">
      <c r="D257" s="20"/>
      <c r="E257" s="134" t="s">
        <v>174</v>
      </c>
      <c r="H257" s="63">
        <v>1724536890.64</v>
      </c>
      <c r="I257" s="65">
        <v>0.0473</v>
      </c>
      <c r="J257" s="66">
        <v>7064</v>
      </c>
      <c r="K257" s="65">
        <v>0.0561</v>
      </c>
    </row>
    <row r="258" spans="4:11" ht="12.75" hidden="1">
      <c r="D258" s="20"/>
      <c r="E258" s="134" t="s">
        <v>175</v>
      </c>
      <c r="H258" s="63">
        <v>2122147511.24</v>
      </c>
      <c r="I258" s="65">
        <v>0.0582</v>
      </c>
      <c r="J258" s="66">
        <v>8049</v>
      </c>
      <c r="K258" s="65">
        <v>0.0639</v>
      </c>
    </row>
    <row r="259" spans="4:11" ht="12.75" hidden="1">
      <c r="D259" s="20"/>
      <c r="E259" s="134" t="s">
        <v>176</v>
      </c>
      <c r="H259" s="63">
        <v>2490782748.07</v>
      </c>
      <c r="I259" s="65">
        <v>0.0683</v>
      </c>
      <c r="J259" s="66">
        <v>8758</v>
      </c>
      <c r="K259" s="65">
        <v>0.0695</v>
      </c>
    </row>
    <row r="260" spans="4:11" ht="12.75" hidden="1">
      <c r="D260" s="20"/>
      <c r="E260" s="134" t="s">
        <v>177</v>
      </c>
      <c r="H260" s="63">
        <v>2900327806.09</v>
      </c>
      <c r="I260" s="65">
        <v>0.0795</v>
      </c>
      <c r="J260" s="66">
        <v>9675</v>
      </c>
      <c r="K260" s="65">
        <v>0.0768</v>
      </c>
    </row>
    <row r="261" spans="4:11" ht="12.75" hidden="1">
      <c r="D261" s="20"/>
      <c r="E261" s="134" t="s">
        <v>178</v>
      </c>
      <c r="H261" s="63">
        <v>3310821268.93</v>
      </c>
      <c r="I261" s="65">
        <v>0.0907</v>
      </c>
      <c r="J261" s="66">
        <v>10618</v>
      </c>
      <c r="K261" s="65">
        <v>0.0843</v>
      </c>
    </row>
    <row r="262" spans="5:11" ht="12.75">
      <c r="E262" s="2" t="s">
        <v>179</v>
      </c>
      <c r="H262" s="63">
        <v>16138555432.02</v>
      </c>
      <c r="I262" s="65">
        <v>0.4423</v>
      </c>
      <c r="J262" s="66">
        <v>71422</v>
      </c>
      <c r="K262" s="65">
        <v>0.5671999999999999</v>
      </c>
    </row>
    <row r="263" spans="5:11" ht="12.75">
      <c r="E263" s="2" t="s">
        <v>180</v>
      </c>
      <c r="H263" s="63">
        <v>3610928704.5</v>
      </c>
      <c r="I263" s="65">
        <v>0.0989</v>
      </c>
      <c r="J263" s="66">
        <v>11009</v>
      </c>
      <c r="K263" s="65">
        <v>0.0874</v>
      </c>
    </row>
    <row r="264" spans="5:11" ht="12.75">
      <c r="E264" s="2" t="s">
        <v>181</v>
      </c>
      <c r="H264" s="63">
        <v>3823507503.75</v>
      </c>
      <c r="I264" s="65">
        <v>0.1048</v>
      </c>
      <c r="J264" s="66">
        <v>11051</v>
      </c>
      <c r="K264" s="65">
        <v>0.0877</v>
      </c>
    </row>
    <row r="265" spans="5:11" ht="12.75">
      <c r="E265" s="2" t="s">
        <v>182</v>
      </c>
      <c r="H265" s="63">
        <v>3753923856.66</v>
      </c>
      <c r="I265" s="65">
        <v>0.1029</v>
      </c>
      <c r="J265" s="66">
        <v>10365</v>
      </c>
      <c r="K265" s="65">
        <v>0.0823</v>
      </c>
    </row>
    <row r="266" spans="5:11" ht="12.75">
      <c r="E266" s="2" t="s">
        <v>183</v>
      </c>
      <c r="H266" s="63">
        <v>3286273196</v>
      </c>
      <c r="I266" s="65">
        <v>0.0901</v>
      </c>
      <c r="J266" s="66">
        <v>8624</v>
      </c>
      <c r="K266" s="65">
        <v>0.0685</v>
      </c>
    </row>
    <row r="267" spans="5:11" ht="12.75">
      <c r="E267" s="2" t="s">
        <v>184</v>
      </c>
      <c r="H267" s="63">
        <v>2645714152.28</v>
      </c>
      <c r="I267" s="65">
        <v>0.0725</v>
      </c>
      <c r="J267" s="66">
        <v>6514</v>
      </c>
      <c r="K267" s="65">
        <v>0.0517</v>
      </c>
    </row>
    <row r="268" spans="5:11" ht="12.75">
      <c r="E268" s="2" t="s">
        <v>185</v>
      </c>
      <c r="H268" s="63">
        <v>1689234293.82</v>
      </c>
      <c r="I268" s="65">
        <v>0.0463</v>
      </c>
      <c r="J268" s="66">
        <v>3880</v>
      </c>
      <c r="K268" s="65">
        <v>0.0308</v>
      </c>
    </row>
    <row r="269" spans="5:11" ht="12.75">
      <c r="E269" s="2" t="s">
        <v>186</v>
      </c>
      <c r="H269" s="63">
        <v>900716271.71</v>
      </c>
      <c r="I269" s="65">
        <v>0.0247</v>
      </c>
      <c r="J269" s="66">
        <v>1914</v>
      </c>
      <c r="K269" s="65">
        <v>0.0152</v>
      </c>
    </row>
    <row r="270" spans="5:11" ht="12.75">
      <c r="E270" s="2" t="s">
        <v>187</v>
      </c>
      <c r="H270" s="63">
        <v>402819882.84</v>
      </c>
      <c r="I270" s="65">
        <v>0.011</v>
      </c>
      <c r="J270" s="66">
        <v>756</v>
      </c>
      <c r="K270" s="65">
        <v>0.006</v>
      </c>
    </row>
    <row r="271" spans="5:11" ht="12.75">
      <c r="E271" s="2" t="s">
        <v>188</v>
      </c>
      <c r="H271" s="63">
        <v>157085068.71</v>
      </c>
      <c r="I271" s="65">
        <v>0.0043</v>
      </c>
      <c r="J271" s="66">
        <v>280</v>
      </c>
      <c r="K271" s="65">
        <v>0.0022</v>
      </c>
    </row>
    <row r="272" spans="5:11" ht="12.75">
      <c r="E272" s="2" t="s">
        <v>189</v>
      </c>
      <c r="H272" s="63">
        <v>82033797.88</v>
      </c>
      <c r="I272" s="65">
        <v>0.0022</v>
      </c>
      <c r="J272" s="66">
        <v>129</v>
      </c>
      <c r="K272" s="65">
        <v>0.001</v>
      </c>
    </row>
    <row r="273" spans="1:11" ht="12.75">
      <c r="A273" s="1" t="s">
        <v>192</v>
      </c>
      <c r="D273" s="1" t="s">
        <v>193</v>
      </c>
      <c r="E273" s="2" t="s">
        <v>190</v>
      </c>
      <c r="H273" s="63">
        <v>1673000</v>
      </c>
      <c r="I273" s="65">
        <v>0</v>
      </c>
      <c r="J273" s="66">
        <v>2</v>
      </c>
      <c r="K273" s="65">
        <v>0</v>
      </c>
    </row>
    <row r="274" spans="5:11" ht="12.75">
      <c r="E274" s="22" t="s">
        <v>89</v>
      </c>
      <c r="F274" s="22"/>
      <c r="G274" s="22"/>
      <c r="H274" s="135">
        <v>36492465160.16999</v>
      </c>
      <c r="I274" s="136">
        <v>0.9999999999999999</v>
      </c>
      <c r="J274" s="137">
        <v>125946</v>
      </c>
      <c r="K274" s="129">
        <v>1</v>
      </c>
    </row>
    <row r="275" spans="5:9" ht="12.75">
      <c r="E275" s="70" t="s">
        <v>381</v>
      </c>
      <c r="F275" s="138"/>
      <c r="G275" s="83"/>
      <c r="H275" s="83"/>
      <c r="I275" s="83"/>
    </row>
    <row r="276" spans="6:9" ht="12.75">
      <c r="F276" s="138"/>
      <c r="G276" s="83"/>
      <c r="H276" s="83"/>
      <c r="I276" s="83"/>
    </row>
    <row r="277" spans="6:9" ht="12.75">
      <c r="F277" s="138"/>
      <c r="G277" s="83"/>
      <c r="H277" s="83"/>
      <c r="I277" s="83"/>
    </row>
    <row r="278" spans="6:9" ht="12.75">
      <c r="F278" s="138"/>
      <c r="G278" s="83"/>
      <c r="H278" s="83"/>
      <c r="I278" s="83"/>
    </row>
    <row r="279" spans="6:9" ht="12.75">
      <c r="F279" s="138"/>
      <c r="G279" s="83"/>
      <c r="H279" s="83"/>
      <c r="I279" s="83"/>
    </row>
    <row r="280" spans="6:9" ht="12.75">
      <c r="F280" s="138"/>
      <c r="G280" s="83"/>
      <c r="I280" s="83"/>
    </row>
    <row r="281" spans="6:9" ht="12.75">
      <c r="F281" s="138"/>
      <c r="G281" s="83"/>
      <c r="I281" s="83"/>
    </row>
    <row r="282" spans="6:9" ht="12.75">
      <c r="F282" s="138"/>
      <c r="G282" s="83"/>
      <c r="H282" s="83"/>
      <c r="I282" s="83"/>
    </row>
    <row r="283" spans="6:9" ht="12.75">
      <c r="F283" s="138"/>
      <c r="G283" s="83"/>
      <c r="H283" s="83"/>
      <c r="I283" s="83"/>
    </row>
    <row r="284" spans="8:11" ht="12.75">
      <c r="H284" s="158" t="s">
        <v>77</v>
      </c>
      <c r="I284" s="158"/>
      <c r="J284" s="159" t="s">
        <v>78</v>
      </c>
      <c r="K284" s="159"/>
    </row>
    <row r="285" spans="8:11" ht="12.75">
      <c r="H285" s="121" t="s">
        <v>365</v>
      </c>
      <c r="I285" s="121" t="s">
        <v>79</v>
      </c>
      <c r="J285" s="122"/>
      <c r="K285" s="123" t="s">
        <v>79</v>
      </c>
    </row>
    <row r="286" spans="4:11" ht="12.75">
      <c r="D286" s="20" t="s">
        <v>194</v>
      </c>
      <c r="H286" s="63"/>
      <c r="I286" s="65"/>
      <c r="J286" s="65"/>
      <c r="K286" s="65"/>
    </row>
    <row r="287" spans="4:11" ht="12.75" hidden="1">
      <c r="D287" s="20"/>
      <c r="E287" s="2" t="s">
        <v>195</v>
      </c>
      <c r="H287" s="63">
        <v>0</v>
      </c>
      <c r="I287" s="65"/>
      <c r="J287" s="63">
        <v>0</v>
      </c>
      <c r="K287" s="65"/>
    </row>
    <row r="288" spans="4:11" ht="12.75" customHeight="1" hidden="1">
      <c r="D288" s="20"/>
      <c r="E288" s="2" t="s">
        <v>169</v>
      </c>
      <c r="H288" s="63">
        <v>0</v>
      </c>
      <c r="I288" s="65"/>
      <c r="J288" s="63">
        <v>0</v>
      </c>
      <c r="K288" s="65"/>
    </row>
    <row r="289" spans="4:11" ht="12.75" customHeight="1" hidden="1">
      <c r="D289" s="20"/>
      <c r="E289" s="2" t="s">
        <v>170</v>
      </c>
      <c r="H289" s="63">
        <v>0</v>
      </c>
      <c r="I289" s="65"/>
      <c r="J289" s="63">
        <v>0</v>
      </c>
      <c r="K289" s="65"/>
    </row>
    <row r="290" spans="4:11" ht="12.75" customHeight="1" hidden="1">
      <c r="D290" s="20"/>
      <c r="E290" s="2" t="s">
        <v>171</v>
      </c>
      <c r="H290" s="63">
        <v>0</v>
      </c>
      <c r="I290" s="65"/>
      <c r="J290" s="63">
        <v>0</v>
      </c>
      <c r="K290" s="65"/>
    </row>
    <row r="291" spans="4:11" ht="12.75" customHeight="1" hidden="1">
      <c r="D291" s="20"/>
      <c r="E291" s="2" t="s">
        <v>172</v>
      </c>
      <c r="H291" s="63">
        <v>0</v>
      </c>
      <c r="I291" s="65"/>
      <c r="J291" s="63">
        <v>0</v>
      </c>
      <c r="K291" s="65"/>
    </row>
    <row r="292" spans="4:11" ht="12.75" customHeight="1" hidden="1">
      <c r="D292" s="20"/>
      <c r="E292" s="2" t="s">
        <v>173</v>
      </c>
      <c r="H292" s="63">
        <v>0</v>
      </c>
      <c r="I292" s="65"/>
      <c r="J292" s="63">
        <v>0</v>
      </c>
      <c r="K292" s="65"/>
    </row>
    <row r="293" spans="4:11" ht="12.75" customHeight="1" hidden="1">
      <c r="D293" s="20"/>
      <c r="E293" s="2" t="s">
        <v>174</v>
      </c>
      <c r="H293" s="63">
        <v>0</v>
      </c>
      <c r="I293" s="65"/>
      <c r="J293" s="63">
        <v>0</v>
      </c>
      <c r="K293" s="65"/>
    </row>
    <row r="294" spans="4:11" ht="12.75" hidden="1">
      <c r="D294" s="20"/>
      <c r="E294" s="2" t="s">
        <v>175</v>
      </c>
      <c r="H294" s="63">
        <v>0</v>
      </c>
      <c r="I294" s="65"/>
      <c r="J294" s="63">
        <v>0</v>
      </c>
      <c r="K294" s="65"/>
    </row>
    <row r="295" spans="4:11" ht="12.75" hidden="1">
      <c r="D295" s="20"/>
      <c r="E295" s="2" t="s">
        <v>176</v>
      </c>
      <c r="H295" s="63">
        <v>0</v>
      </c>
      <c r="I295" s="65"/>
      <c r="J295" s="63">
        <v>0</v>
      </c>
      <c r="K295" s="65"/>
    </row>
    <row r="296" spans="4:11" ht="12.75" hidden="1">
      <c r="D296" s="20"/>
      <c r="E296" s="2" t="s">
        <v>177</v>
      </c>
      <c r="H296" s="63">
        <v>0</v>
      </c>
      <c r="I296" s="65"/>
      <c r="J296" s="63">
        <v>0</v>
      </c>
      <c r="K296" s="65"/>
    </row>
    <row r="297" spans="4:11" ht="12.75" hidden="1">
      <c r="D297" s="20"/>
      <c r="E297" s="2" t="s">
        <v>178</v>
      </c>
      <c r="H297" s="63">
        <v>0</v>
      </c>
      <c r="I297" s="65"/>
      <c r="J297" s="63">
        <v>0</v>
      </c>
      <c r="K297" s="65"/>
    </row>
    <row r="298" spans="5:11" ht="12.75">
      <c r="E298" s="2" t="s">
        <v>179</v>
      </c>
      <c r="H298" s="63">
        <v>9619109146.669992</v>
      </c>
      <c r="I298" s="65">
        <v>0.26370000000000005</v>
      </c>
      <c r="J298" s="66">
        <v>45619</v>
      </c>
      <c r="K298" s="65">
        <v>0.36239999999999983</v>
      </c>
    </row>
    <row r="299" spans="5:11" ht="12.75">
      <c r="E299" s="2" t="s">
        <v>180</v>
      </c>
      <c r="H299" s="63">
        <v>2564017222.6699996</v>
      </c>
      <c r="I299" s="65">
        <v>0.0703</v>
      </c>
      <c r="J299" s="66">
        <v>8691</v>
      </c>
      <c r="K299" s="65">
        <v>0.069</v>
      </c>
    </row>
    <row r="300" spans="5:11" ht="12.75">
      <c r="E300" s="2" t="s">
        <v>181</v>
      </c>
      <c r="H300" s="63">
        <v>3015891251.699992</v>
      </c>
      <c r="I300" s="65">
        <v>0.0826</v>
      </c>
      <c r="J300" s="66">
        <v>9956</v>
      </c>
      <c r="K300" s="65">
        <v>0.079</v>
      </c>
    </row>
    <row r="301" spans="5:11" ht="12.75">
      <c r="E301" s="2" t="s">
        <v>182</v>
      </c>
      <c r="H301" s="63">
        <v>3542839938.1399994</v>
      </c>
      <c r="I301" s="65">
        <v>0.0971</v>
      </c>
      <c r="J301" s="66">
        <v>11476</v>
      </c>
      <c r="K301" s="65">
        <v>0.0911</v>
      </c>
    </row>
    <row r="302" spans="5:11" ht="12.75">
      <c r="E302" s="2" t="s">
        <v>183</v>
      </c>
      <c r="H302" s="63">
        <v>4511665200.649994</v>
      </c>
      <c r="I302" s="65">
        <v>0.1236</v>
      </c>
      <c r="J302" s="66">
        <v>14110</v>
      </c>
      <c r="K302" s="65">
        <v>0.112</v>
      </c>
    </row>
    <row r="303" spans="5:11" ht="12.75">
      <c r="E303" s="2" t="s">
        <v>184</v>
      </c>
      <c r="H303" s="63">
        <v>5047809919.940002</v>
      </c>
      <c r="I303" s="65">
        <v>0.1383</v>
      </c>
      <c r="J303" s="66">
        <v>15128</v>
      </c>
      <c r="K303" s="65">
        <v>0.1201</v>
      </c>
    </row>
    <row r="304" spans="5:11" ht="12.75">
      <c r="E304" s="2" t="s">
        <v>185</v>
      </c>
      <c r="H304" s="63">
        <v>5750893806.019975</v>
      </c>
      <c r="I304" s="65">
        <v>0.1576</v>
      </c>
      <c r="J304" s="66">
        <v>15492</v>
      </c>
      <c r="K304" s="65">
        <v>0.123</v>
      </c>
    </row>
    <row r="305" spans="5:11" ht="12.75">
      <c r="E305" s="2" t="s">
        <v>186</v>
      </c>
      <c r="H305" s="63">
        <v>1048427928.9899983</v>
      </c>
      <c r="I305" s="65">
        <v>0.0287</v>
      </c>
      <c r="J305" s="66">
        <v>2487</v>
      </c>
      <c r="K305" s="65">
        <v>0.0197</v>
      </c>
    </row>
    <row r="306" spans="5:11" ht="12.75">
      <c r="E306" s="2" t="s">
        <v>187</v>
      </c>
      <c r="H306" s="63">
        <v>1176030683.8199983</v>
      </c>
      <c r="I306" s="65">
        <v>0.0322</v>
      </c>
      <c r="J306" s="66">
        <v>2521</v>
      </c>
      <c r="K306" s="65">
        <v>0.02</v>
      </c>
    </row>
    <row r="307" spans="5:11" ht="12.75">
      <c r="E307" s="2" t="s">
        <v>188</v>
      </c>
      <c r="H307" s="63">
        <v>214107061.56999996</v>
      </c>
      <c r="I307" s="65">
        <v>0.0059</v>
      </c>
      <c r="J307" s="66">
        <v>464</v>
      </c>
      <c r="K307" s="65">
        <v>0.0037</v>
      </c>
    </row>
    <row r="308" spans="5:11" ht="12.75">
      <c r="E308" s="2" t="s">
        <v>189</v>
      </c>
      <c r="H308" s="63">
        <v>0</v>
      </c>
      <c r="I308" s="65">
        <v>0</v>
      </c>
      <c r="J308" s="66">
        <v>0</v>
      </c>
      <c r="K308" s="65">
        <v>0</v>
      </c>
    </row>
    <row r="309" spans="5:11" ht="12.75">
      <c r="E309" s="2" t="s">
        <v>190</v>
      </c>
      <c r="H309" s="63">
        <v>1673000</v>
      </c>
      <c r="I309" s="65">
        <v>0</v>
      </c>
      <c r="J309" s="66">
        <v>2</v>
      </c>
      <c r="K309" s="65">
        <v>0</v>
      </c>
    </row>
    <row r="310" spans="5:11" ht="12.75">
      <c r="E310" s="22" t="s">
        <v>89</v>
      </c>
      <c r="F310" s="22"/>
      <c r="G310" s="22"/>
      <c r="H310" s="128">
        <v>36492465160.16995</v>
      </c>
      <c r="I310" s="129">
        <v>1</v>
      </c>
      <c r="J310" s="130">
        <v>125946</v>
      </c>
      <c r="K310" s="129">
        <v>0.9999999999999999</v>
      </c>
    </row>
    <row r="311" spans="8:11" ht="12.75">
      <c r="H311" s="63"/>
      <c r="I311" s="65"/>
      <c r="J311" s="65"/>
      <c r="K311" s="65"/>
    </row>
    <row r="312" spans="4:11" ht="12.75">
      <c r="D312" s="20" t="s">
        <v>196</v>
      </c>
      <c r="H312" s="63"/>
      <c r="I312" s="65"/>
      <c r="J312" s="65"/>
      <c r="K312" s="65"/>
    </row>
    <row r="313" spans="1:11" ht="12.75">
      <c r="A313" s="1">
        <v>243</v>
      </c>
      <c r="D313" s="1">
        <v>243</v>
      </c>
      <c r="E313" s="50" t="s">
        <v>197</v>
      </c>
      <c r="H313" s="63">
        <v>0</v>
      </c>
      <c r="I313" s="65">
        <v>0</v>
      </c>
      <c r="J313" s="139">
        <v>0</v>
      </c>
      <c r="K313" s="65">
        <v>0</v>
      </c>
    </row>
    <row r="314" spans="4:11" ht="12.75">
      <c r="D314" s="1"/>
      <c r="E314" s="2" t="s">
        <v>198</v>
      </c>
      <c r="H314" s="63">
        <v>0</v>
      </c>
      <c r="I314" s="65">
        <v>0</v>
      </c>
      <c r="J314" s="139">
        <v>0</v>
      </c>
      <c r="K314" s="65">
        <v>0</v>
      </c>
    </row>
    <row r="315" spans="1:11" ht="12.75">
      <c r="A315" s="1">
        <v>249</v>
      </c>
      <c r="D315" s="1">
        <v>249</v>
      </c>
      <c r="E315" s="2" t="s">
        <v>199</v>
      </c>
      <c r="H315" s="63">
        <v>14541154414.77</v>
      </c>
      <c r="I315" s="65">
        <v>0.3984700499389957</v>
      </c>
      <c r="J315" s="139">
        <v>42095</v>
      </c>
      <c r="K315" s="65">
        <v>0.3342305432486939</v>
      </c>
    </row>
    <row r="316" spans="4:11" ht="12.75">
      <c r="D316" s="1"/>
      <c r="E316" s="2" t="s">
        <v>200</v>
      </c>
      <c r="H316" s="63">
        <v>4342123084.140001</v>
      </c>
      <c r="I316" s="65">
        <v>0.11898683920315822</v>
      </c>
      <c r="J316" s="139">
        <v>13411</v>
      </c>
      <c r="K316" s="65">
        <v>0.1064821431407111</v>
      </c>
    </row>
    <row r="317" spans="4:11" ht="12.75">
      <c r="D317" s="1"/>
      <c r="E317" s="50" t="s">
        <v>201</v>
      </c>
      <c r="H317" s="63">
        <v>3124667373.8900003</v>
      </c>
      <c r="I317" s="65">
        <v>0.08562500122081214</v>
      </c>
      <c r="J317" s="139">
        <v>10272</v>
      </c>
      <c r="K317" s="65">
        <v>0.08155876327950073</v>
      </c>
    </row>
    <row r="318" spans="4:11" ht="12.75">
      <c r="D318" s="1"/>
      <c r="E318" s="50" t="s">
        <v>202</v>
      </c>
      <c r="H318" s="63">
        <v>3083705996.39</v>
      </c>
      <c r="I318" s="65">
        <v>0.08450253998613763</v>
      </c>
      <c r="J318" s="139">
        <v>10406</v>
      </c>
      <c r="K318" s="65">
        <v>0.08262271132072475</v>
      </c>
    </row>
    <row r="319" spans="4:11" ht="12.75">
      <c r="D319" s="1"/>
      <c r="E319" s="50" t="s">
        <v>203</v>
      </c>
      <c r="H319" s="63">
        <v>3270773190.319999</v>
      </c>
      <c r="I319" s="65">
        <v>0.0896287268060452</v>
      </c>
      <c r="J319" s="139">
        <v>11178</v>
      </c>
      <c r="K319" s="65">
        <v>0.08875232242389595</v>
      </c>
    </row>
    <row r="320" spans="4:11" ht="12.75">
      <c r="D320" s="1"/>
      <c r="E320" s="50" t="s">
        <v>204</v>
      </c>
      <c r="H320" s="63">
        <v>2740667301.3799987</v>
      </c>
      <c r="I320" s="65">
        <v>0.07510227904173826</v>
      </c>
      <c r="J320" s="139">
        <v>10030</v>
      </c>
      <c r="K320" s="65">
        <v>0.07963730487669318</v>
      </c>
    </row>
    <row r="321" spans="4:11" ht="12.75">
      <c r="D321" s="1"/>
      <c r="E321" s="50" t="s">
        <v>205</v>
      </c>
      <c r="H321" s="63">
        <v>1308414497.9600005</v>
      </c>
      <c r="I321" s="65">
        <v>0.03585437410756455</v>
      </c>
      <c r="J321" s="139">
        <v>5099</v>
      </c>
      <c r="K321" s="65">
        <v>0.04048560494180045</v>
      </c>
    </row>
    <row r="322" spans="4:11" ht="12.75">
      <c r="D322" s="1"/>
      <c r="E322" s="2" t="s">
        <v>206</v>
      </c>
      <c r="H322" s="63">
        <v>653535166.5</v>
      </c>
      <c r="I322" s="65">
        <v>0.017908770033253505</v>
      </c>
      <c r="J322" s="139">
        <v>2830</v>
      </c>
      <c r="K322" s="65">
        <v>0.0224699474377908</v>
      </c>
    </row>
    <row r="323" spans="4:11" ht="12.75">
      <c r="D323" s="1"/>
      <c r="E323" s="50" t="s">
        <v>207</v>
      </c>
      <c r="H323" s="63">
        <v>536177010.96000004</v>
      </c>
      <c r="I323" s="65">
        <v>0.014692814218131112</v>
      </c>
      <c r="J323" s="139">
        <v>2645</v>
      </c>
      <c r="K323" s="65">
        <v>0.021001063948041222</v>
      </c>
    </row>
    <row r="324" spans="4:11" ht="12.75">
      <c r="D324" s="1"/>
      <c r="E324" s="50" t="s">
        <v>208</v>
      </c>
      <c r="H324" s="131">
        <v>2891247123.8600006</v>
      </c>
      <c r="I324" s="65">
        <v>0.07922860544416374</v>
      </c>
      <c r="J324" s="140">
        <v>17980</v>
      </c>
      <c r="K324" s="65">
        <v>0.1427595953821479</v>
      </c>
    </row>
    <row r="325" spans="4:11" ht="12.75">
      <c r="D325" s="1"/>
      <c r="E325" s="22" t="s">
        <v>89</v>
      </c>
      <c r="F325" s="22"/>
      <c r="G325" s="22"/>
      <c r="H325" s="128">
        <v>36492465160.17</v>
      </c>
      <c r="I325" s="129">
        <v>1</v>
      </c>
      <c r="J325" s="141">
        <v>125946</v>
      </c>
      <c r="K325" s="129">
        <v>1</v>
      </c>
    </row>
    <row r="326" spans="8:11" ht="12.75">
      <c r="H326" s="63"/>
      <c r="I326" s="142"/>
      <c r="J326" s="143"/>
      <c r="K326" s="142"/>
    </row>
    <row r="327" spans="4:11" ht="12.75">
      <c r="D327" s="20" t="s">
        <v>209</v>
      </c>
      <c r="H327" s="63"/>
      <c r="I327" s="65"/>
      <c r="J327" s="144"/>
      <c r="K327" s="65"/>
    </row>
    <row r="328" spans="4:11" ht="12.75" hidden="1">
      <c r="D328" s="20"/>
      <c r="E328" s="2" t="s">
        <v>210</v>
      </c>
      <c r="H328" s="63">
        <v>0</v>
      </c>
      <c r="I328" s="65">
        <v>0</v>
      </c>
      <c r="J328" s="139">
        <v>0</v>
      </c>
      <c r="K328" s="65">
        <v>0</v>
      </c>
    </row>
    <row r="329" spans="1:11" ht="12.75">
      <c r="A329" s="1">
        <v>1004</v>
      </c>
      <c r="D329" s="1">
        <v>1004</v>
      </c>
      <c r="E329" s="50" t="s">
        <v>197</v>
      </c>
      <c r="H329" s="63">
        <v>370945568.26</v>
      </c>
      <c r="I329" s="65">
        <v>0.11530000000000007</v>
      </c>
      <c r="J329" s="139">
        <v>947</v>
      </c>
      <c r="K329" s="65">
        <v>0.11270000000000002</v>
      </c>
    </row>
    <row r="330" spans="4:11" ht="12.75">
      <c r="D330" s="1"/>
      <c r="E330" s="2" t="s">
        <v>198</v>
      </c>
      <c r="H330" s="63">
        <v>426442539.56</v>
      </c>
      <c r="I330" s="65">
        <v>0.1324</v>
      </c>
      <c r="J330" s="139">
        <v>1101</v>
      </c>
      <c r="K330" s="65">
        <v>0.1308</v>
      </c>
    </row>
    <row r="331" spans="1:11" ht="12.75">
      <c r="A331" s="1">
        <v>1013</v>
      </c>
      <c r="D331" s="1">
        <v>1013</v>
      </c>
      <c r="E331" s="2" t="s">
        <v>199</v>
      </c>
      <c r="H331" s="63">
        <v>736167218.36</v>
      </c>
      <c r="I331" s="65">
        <v>0.2285</v>
      </c>
      <c r="J331" s="139">
        <v>1932</v>
      </c>
      <c r="K331" s="65">
        <v>0.2296</v>
      </c>
    </row>
    <row r="332" spans="4:11" ht="12.75">
      <c r="D332" s="1"/>
      <c r="E332" s="2" t="s">
        <v>200</v>
      </c>
      <c r="H332" s="63">
        <v>397629366.4200001</v>
      </c>
      <c r="I332" s="65">
        <v>0.1234</v>
      </c>
      <c r="J332" s="139">
        <v>1106</v>
      </c>
      <c r="K332" s="65">
        <v>0.1314</v>
      </c>
    </row>
    <row r="333" spans="4:11" ht="12.75">
      <c r="D333" s="1"/>
      <c r="E333" s="50" t="s">
        <v>201</v>
      </c>
      <c r="H333" s="63">
        <v>760011512.08</v>
      </c>
      <c r="I333" s="65">
        <v>0.2359</v>
      </c>
      <c r="J333" s="139">
        <v>1935</v>
      </c>
      <c r="K333" s="65">
        <v>0.2299</v>
      </c>
    </row>
    <row r="334" spans="4:11" ht="12.75">
      <c r="D334" s="1"/>
      <c r="E334" s="50" t="s">
        <v>202</v>
      </c>
      <c r="H334" s="63">
        <v>169485099.10000002</v>
      </c>
      <c r="I334" s="65">
        <v>0.0526</v>
      </c>
      <c r="J334" s="139">
        <v>501</v>
      </c>
      <c r="K334" s="65">
        <v>0.0595</v>
      </c>
    </row>
    <row r="335" spans="4:11" ht="12.75">
      <c r="D335" s="1"/>
      <c r="E335" s="2" t="s">
        <v>211</v>
      </c>
      <c r="H335" s="63">
        <v>360525329.24</v>
      </c>
      <c r="I335" s="65">
        <v>0.1119</v>
      </c>
      <c r="J335" s="139">
        <v>893</v>
      </c>
      <c r="K335" s="65">
        <v>0.1061</v>
      </c>
    </row>
    <row r="336" spans="4:11" ht="12.75">
      <c r="D336" s="1"/>
      <c r="E336" s="22" t="s">
        <v>89</v>
      </c>
      <c r="F336" s="22"/>
      <c r="G336" s="22"/>
      <c r="H336" s="128">
        <v>3221206633.0199995</v>
      </c>
      <c r="I336" s="129">
        <v>1</v>
      </c>
      <c r="J336" s="141">
        <v>8415</v>
      </c>
      <c r="K336" s="129">
        <v>1</v>
      </c>
    </row>
    <row r="337" spans="8:11" ht="12.75">
      <c r="H337" s="145" t="s">
        <v>0</v>
      </c>
      <c r="I337" s="142"/>
      <c r="J337" s="146"/>
      <c r="K337" s="142"/>
    </row>
    <row r="338" spans="4:11" ht="12.75">
      <c r="D338" s="20" t="s">
        <v>212</v>
      </c>
      <c r="H338" s="63"/>
      <c r="I338" s="65"/>
      <c r="J338" s="65"/>
      <c r="K338" s="65"/>
    </row>
    <row r="339" spans="4:11" ht="12.75" hidden="1">
      <c r="D339" s="20"/>
      <c r="E339" s="64" t="s">
        <v>210</v>
      </c>
      <c r="H339" s="63">
        <v>0</v>
      </c>
      <c r="I339" s="65"/>
      <c r="J339" s="66">
        <v>0</v>
      </c>
      <c r="K339" s="65"/>
    </row>
    <row r="340" spans="1:11" ht="12.75">
      <c r="A340" s="1">
        <v>1054</v>
      </c>
      <c r="D340" s="1">
        <v>1054</v>
      </c>
      <c r="E340" s="50" t="s">
        <v>197</v>
      </c>
      <c r="H340" s="63">
        <v>5004712410.41</v>
      </c>
      <c r="I340" s="65">
        <v>0.27759999999999996</v>
      </c>
      <c r="J340" s="66">
        <v>14636</v>
      </c>
      <c r="K340" s="65">
        <v>0.28670000000000007</v>
      </c>
    </row>
    <row r="341" spans="4:11" ht="12.75">
      <c r="D341" s="1"/>
      <c r="E341" s="2" t="s">
        <v>198</v>
      </c>
      <c r="H341" s="63">
        <v>5749215129.469999</v>
      </c>
      <c r="I341" s="65">
        <v>0.319</v>
      </c>
      <c r="J341" s="66">
        <v>16268</v>
      </c>
      <c r="K341" s="65">
        <v>0.3186</v>
      </c>
    </row>
    <row r="342" spans="1:11" ht="12.75">
      <c r="A342" s="1">
        <v>1063</v>
      </c>
      <c r="D342" s="1">
        <v>1063</v>
      </c>
      <c r="E342" s="2" t="s">
        <v>199</v>
      </c>
      <c r="H342" s="63">
        <v>4025780123.2599993</v>
      </c>
      <c r="I342" s="65">
        <v>0.2234</v>
      </c>
      <c r="J342" s="66">
        <v>11005</v>
      </c>
      <c r="K342" s="65">
        <v>0.2155</v>
      </c>
    </row>
    <row r="343" spans="4:11" ht="12.75">
      <c r="D343" s="1"/>
      <c r="E343" s="2" t="s">
        <v>200</v>
      </c>
      <c r="H343" s="63">
        <v>2797270521.1700006</v>
      </c>
      <c r="I343" s="65">
        <v>0.1552</v>
      </c>
      <c r="J343" s="66">
        <v>7639</v>
      </c>
      <c r="K343" s="65">
        <v>0.1496</v>
      </c>
    </row>
    <row r="344" spans="4:11" ht="12.75">
      <c r="D344" s="1"/>
      <c r="E344" s="50" t="s">
        <v>201</v>
      </c>
      <c r="H344" s="63">
        <v>381298999.24999994</v>
      </c>
      <c r="I344" s="65">
        <v>0.0212</v>
      </c>
      <c r="J344" s="66">
        <v>1241</v>
      </c>
      <c r="K344" s="65">
        <v>0.0243</v>
      </c>
    </row>
    <row r="345" spans="4:11" ht="12.75">
      <c r="D345" s="1"/>
      <c r="E345" s="50" t="s">
        <v>202</v>
      </c>
      <c r="H345" s="63">
        <v>65244270.98</v>
      </c>
      <c r="I345" s="65">
        <v>0.0036</v>
      </c>
      <c r="J345" s="66">
        <v>271</v>
      </c>
      <c r="K345" s="65">
        <v>0.0053</v>
      </c>
    </row>
    <row r="346" spans="4:11" ht="12.75">
      <c r="D346" s="1"/>
      <c r="E346" s="2" t="s">
        <v>211</v>
      </c>
      <c r="H346" s="63">
        <v>400922.81</v>
      </c>
      <c r="I346" s="65">
        <v>0</v>
      </c>
      <c r="J346" s="66">
        <v>1</v>
      </c>
      <c r="K346" s="65">
        <v>0</v>
      </c>
    </row>
    <row r="347" spans="4:11" ht="12.75">
      <c r="D347" s="1"/>
      <c r="E347" s="22" t="s">
        <v>84</v>
      </c>
      <c r="F347" s="22"/>
      <c r="G347" s="22"/>
      <c r="H347" s="128">
        <v>18023922377.350002</v>
      </c>
      <c r="I347" s="129">
        <v>1</v>
      </c>
      <c r="J347" s="130">
        <v>51061</v>
      </c>
      <c r="K347" s="129">
        <v>1.0000000000000002</v>
      </c>
    </row>
    <row r="348" spans="2:9" ht="12.75">
      <c r="B348" s="1"/>
      <c r="F348" s="56" t="s">
        <v>369</v>
      </c>
      <c r="G348" s="57"/>
      <c r="H348" s="58"/>
      <c r="I348" s="57"/>
    </row>
    <row r="349" spans="2:9" ht="12.75">
      <c r="B349" s="1"/>
      <c r="F349" s="56"/>
      <c r="G349" s="57"/>
      <c r="H349" s="58"/>
      <c r="I349" s="57"/>
    </row>
    <row r="350" spans="2:9" ht="12.75">
      <c r="B350" s="1"/>
      <c r="F350" s="56"/>
      <c r="G350" s="57"/>
      <c r="H350" s="58"/>
      <c r="I350" s="57"/>
    </row>
    <row r="351" spans="2:9" ht="12.75">
      <c r="B351" s="1"/>
      <c r="F351" s="56"/>
      <c r="G351" s="57"/>
      <c r="H351" s="58"/>
      <c r="I351" s="57"/>
    </row>
    <row r="352" spans="2:9" ht="12.75">
      <c r="B352" s="1"/>
      <c r="F352" s="56"/>
      <c r="G352" s="57"/>
      <c r="H352" s="58"/>
      <c r="I352" s="57"/>
    </row>
    <row r="353" spans="2:9" ht="12.75">
      <c r="B353" s="1"/>
      <c r="F353" s="56"/>
      <c r="G353" s="57"/>
      <c r="I353" s="57"/>
    </row>
    <row r="354" spans="2:9" ht="12.75">
      <c r="B354" s="1"/>
      <c r="F354" s="56"/>
      <c r="G354" s="57"/>
      <c r="I354" s="57"/>
    </row>
    <row r="355" spans="2:9" ht="12.75">
      <c r="B355" s="1"/>
      <c r="F355" s="56"/>
      <c r="G355" s="57"/>
      <c r="I355" s="57"/>
    </row>
    <row r="356" spans="4:11" ht="12.75">
      <c r="D356" s="1"/>
      <c r="H356" s="158" t="s">
        <v>77</v>
      </c>
      <c r="I356" s="158"/>
      <c r="J356" s="159" t="s">
        <v>78</v>
      </c>
      <c r="K356" s="159"/>
    </row>
    <row r="357" spans="4:11" ht="12.75">
      <c r="D357" s="1"/>
      <c r="H357" s="121" t="s">
        <v>365</v>
      </c>
      <c r="I357" s="121" t="s">
        <v>79</v>
      </c>
      <c r="J357" s="122"/>
      <c r="K357" s="123" t="s">
        <v>79</v>
      </c>
    </row>
    <row r="358" spans="4:11" ht="12.75">
      <c r="D358" s="20" t="s">
        <v>213</v>
      </c>
      <c r="H358" s="131"/>
      <c r="I358" s="132"/>
      <c r="J358" s="133"/>
      <c r="K358" s="132"/>
    </row>
    <row r="359" spans="4:11" ht="12.75" customHeight="1" hidden="1">
      <c r="D359" s="147" t="s">
        <v>0</v>
      </c>
      <c r="E359" s="147" t="s">
        <v>214</v>
      </c>
      <c r="H359" s="63">
        <v>0</v>
      </c>
      <c r="I359" s="65">
        <v>0</v>
      </c>
      <c r="J359" s="66">
        <v>0</v>
      </c>
      <c r="K359" s="65">
        <v>0</v>
      </c>
    </row>
    <row r="360" spans="4:11" ht="12.75">
      <c r="D360" s="147" t="s">
        <v>0</v>
      </c>
      <c r="E360" s="147" t="s">
        <v>215</v>
      </c>
      <c r="H360" s="63">
        <v>12394156502.310001</v>
      </c>
      <c r="I360" s="65">
        <v>0.3396</v>
      </c>
      <c r="J360" s="66">
        <v>35356</v>
      </c>
      <c r="K360" s="65">
        <v>0.2807</v>
      </c>
    </row>
    <row r="361" spans="4:11" ht="12.75" customHeight="1" hidden="1">
      <c r="D361" s="147" t="s">
        <v>0</v>
      </c>
      <c r="E361" s="147" t="s">
        <v>216</v>
      </c>
      <c r="H361" s="63">
        <v>0</v>
      </c>
      <c r="I361" s="65">
        <v>0</v>
      </c>
      <c r="J361" s="66">
        <v>0</v>
      </c>
      <c r="K361" s="65">
        <v>0</v>
      </c>
    </row>
    <row r="362" spans="4:11" ht="12.75">
      <c r="D362" s="147" t="s">
        <v>0</v>
      </c>
      <c r="E362" s="147" t="s">
        <v>217</v>
      </c>
      <c r="H362" s="63">
        <v>2638125326.17</v>
      </c>
      <c r="I362" s="65">
        <v>0.0723</v>
      </c>
      <c r="J362" s="66">
        <v>11904</v>
      </c>
      <c r="K362" s="65">
        <v>0.0945</v>
      </c>
    </row>
    <row r="363" spans="4:11" ht="12.75">
      <c r="D363" s="147" t="s">
        <v>0</v>
      </c>
      <c r="E363" s="147" t="s">
        <v>218</v>
      </c>
      <c r="H363" s="63">
        <v>748678423.98</v>
      </c>
      <c r="I363" s="65">
        <v>0.0205</v>
      </c>
      <c r="J363" s="66">
        <v>2779</v>
      </c>
      <c r="K363" s="65">
        <v>0.0221</v>
      </c>
    </row>
    <row r="364" spans="4:11" ht="12.75" customHeight="1" hidden="1">
      <c r="D364" s="147" t="s">
        <v>0</v>
      </c>
      <c r="E364" s="147" t="s">
        <v>219</v>
      </c>
      <c r="H364" s="63">
        <v>0</v>
      </c>
      <c r="I364" s="65">
        <v>0</v>
      </c>
      <c r="J364" s="66">
        <v>0</v>
      </c>
      <c r="K364" s="65">
        <v>0</v>
      </c>
    </row>
    <row r="365" spans="4:11" ht="12.75">
      <c r="D365" s="147" t="s">
        <v>0</v>
      </c>
      <c r="E365" s="147" t="s">
        <v>220</v>
      </c>
      <c r="H365" s="63">
        <v>5638720846.91</v>
      </c>
      <c r="I365" s="65">
        <v>0.1545</v>
      </c>
      <c r="J365" s="66">
        <v>15732</v>
      </c>
      <c r="K365" s="65">
        <v>0.1249</v>
      </c>
    </row>
    <row r="366" spans="4:11" ht="12.75" customHeight="1" hidden="1">
      <c r="D366" s="147" t="s">
        <v>0</v>
      </c>
      <c r="E366" s="147" t="s">
        <v>221</v>
      </c>
      <c r="H366" s="63">
        <v>0</v>
      </c>
      <c r="I366" s="65">
        <v>0</v>
      </c>
      <c r="J366" s="66">
        <v>0</v>
      </c>
      <c r="K366" s="65">
        <v>0</v>
      </c>
    </row>
    <row r="367" spans="4:11" ht="12.75" customHeight="1" hidden="1">
      <c r="D367" s="147" t="s">
        <v>0</v>
      </c>
      <c r="E367" s="147" t="s">
        <v>222</v>
      </c>
      <c r="H367" s="63">
        <v>0</v>
      </c>
      <c r="I367" s="65">
        <v>0</v>
      </c>
      <c r="J367" s="66">
        <v>0</v>
      </c>
      <c r="K367" s="65">
        <v>0</v>
      </c>
    </row>
    <row r="368" spans="4:11" ht="12.75" customHeight="1" hidden="1">
      <c r="D368" s="147" t="s">
        <v>0</v>
      </c>
      <c r="E368" s="147" t="s">
        <v>223</v>
      </c>
      <c r="H368" s="63">
        <v>0</v>
      </c>
      <c r="I368" s="65">
        <v>0</v>
      </c>
      <c r="J368" s="66">
        <v>0</v>
      </c>
      <c r="K368" s="65">
        <v>0</v>
      </c>
    </row>
    <row r="369" spans="4:11" ht="12.75" customHeight="1" hidden="1">
      <c r="D369" s="147" t="s">
        <v>0</v>
      </c>
      <c r="E369" s="147" t="s">
        <v>224</v>
      </c>
      <c r="H369" s="63">
        <v>0</v>
      </c>
      <c r="I369" s="65">
        <v>0</v>
      </c>
      <c r="J369" s="66">
        <v>0</v>
      </c>
      <c r="K369" s="65">
        <v>0</v>
      </c>
    </row>
    <row r="370" spans="4:11" ht="12.75" customHeight="1" hidden="1">
      <c r="D370" s="147" t="s">
        <v>0</v>
      </c>
      <c r="E370" s="147" t="s">
        <v>225</v>
      </c>
      <c r="H370" s="63">
        <v>0</v>
      </c>
      <c r="I370" s="65">
        <v>0</v>
      </c>
      <c r="J370" s="66">
        <v>0</v>
      </c>
      <c r="K370" s="65">
        <v>0</v>
      </c>
    </row>
    <row r="371" spans="4:11" ht="12.75">
      <c r="D371" s="147" t="s">
        <v>0</v>
      </c>
      <c r="E371" s="147" t="s">
        <v>226</v>
      </c>
      <c r="H371" s="63">
        <v>10188448685.890003</v>
      </c>
      <c r="I371" s="65">
        <v>0.2792</v>
      </c>
      <c r="J371" s="66">
        <v>42679</v>
      </c>
      <c r="K371" s="65">
        <v>0.3389</v>
      </c>
    </row>
    <row r="372" spans="4:11" ht="12.75">
      <c r="D372" s="147" t="s">
        <v>0</v>
      </c>
      <c r="E372" s="147" t="s">
        <v>227</v>
      </c>
      <c r="H372" s="63">
        <v>4884335374.910002</v>
      </c>
      <c r="I372" s="65">
        <v>0.1338</v>
      </c>
      <c r="J372" s="66">
        <v>17496</v>
      </c>
      <c r="K372" s="65">
        <v>0.1389</v>
      </c>
    </row>
    <row r="373" spans="4:11" ht="12.75" customHeight="1" hidden="1">
      <c r="D373" s="147"/>
      <c r="E373" s="147" t="s">
        <v>83</v>
      </c>
      <c r="H373" s="63">
        <v>0</v>
      </c>
      <c r="I373" s="65">
        <v>9.999999999987796E-05</v>
      </c>
      <c r="J373" s="66">
        <v>0</v>
      </c>
      <c r="K373" s="65">
        <v>0</v>
      </c>
    </row>
    <row r="374" spans="4:11" ht="12.75">
      <c r="D374" s="83" t="s">
        <v>0</v>
      </c>
      <c r="E374" s="22" t="s">
        <v>84</v>
      </c>
      <c r="F374" s="22"/>
      <c r="G374" s="22"/>
      <c r="H374" s="128">
        <v>36492465160.170006</v>
      </c>
      <c r="I374" s="129">
        <v>1</v>
      </c>
      <c r="J374" s="130">
        <v>125946</v>
      </c>
      <c r="K374" s="68">
        <v>1</v>
      </c>
    </row>
    <row r="375" spans="4:11" ht="12.75">
      <c r="D375" s="83" t="s">
        <v>0</v>
      </c>
      <c r="H375" s="131"/>
      <c r="I375" s="132"/>
      <c r="J375" s="133"/>
      <c r="K375" s="132"/>
    </row>
    <row r="376" spans="4:11" ht="12.75">
      <c r="D376" s="20" t="s">
        <v>228</v>
      </c>
      <c r="H376" s="131"/>
      <c r="I376" s="132"/>
      <c r="J376" s="133"/>
      <c r="K376" s="132"/>
    </row>
    <row r="377" spans="4:11" ht="12.75">
      <c r="D377" s="148"/>
      <c r="E377" s="50" t="s">
        <v>229</v>
      </c>
      <c r="H377" s="131">
        <v>1065148.17</v>
      </c>
      <c r="I377" s="65">
        <v>0</v>
      </c>
      <c r="J377" s="139">
        <v>80</v>
      </c>
      <c r="K377" s="65">
        <v>0.0006351928604322487</v>
      </c>
    </row>
    <row r="378" spans="4:11" ht="12.75">
      <c r="D378" s="148"/>
      <c r="E378" s="2" t="s">
        <v>230</v>
      </c>
      <c r="H378" s="131">
        <v>27320357.069999997</v>
      </c>
      <c r="I378" s="65">
        <v>0.0007</v>
      </c>
      <c r="J378" s="139">
        <v>736</v>
      </c>
      <c r="K378" s="65">
        <v>0.005843774315976689</v>
      </c>
    </row>
    <row r="379" spans="4:11" ht="12.75">
      <c r="D379" s="148"/>
      <c r="E379" s="2" t="s">
        <v>231</v>
      </c>
      <c r="H379" s="131">
        <v>262386041.05999997</v>
      </c>
      <c r="I379" s="65">
        <v>0.0072</v>
      </c>
      <c r="J379" s="139">
        <v>3200</v>
      </c>
      <c r="K379" s="65">
        <v>0.02540771441728995</v>
      </c>
    </row>
    <row r="380" spans="4:11" ht="12.75">
      <c r="D380" s="148"/>
      <c r="E380" s="2" t="s">
        <v>232</v>
      </c>
      <c r="H380" s="131">
        <v>1229885043</v>
      </c>
      <c r="I380" s="65">
        <v>0.0337</v>
      </c>
      <c r="J380" s="139">
        <v>8721</v>
      </c>
      <c r="K380" s="65">
        <v>0.06924396169787052</v>
      </c>
    </row>
    <row r="381" spans="4:11" ht="12.75">
      <c r="D381" s="148"/>
      <c r="E381" s="2" t="s">
        <v>233</v>
      </c>
      <c r="H381" s="131">
        <v>3192452580.5099998</v>
      </c>
      <c r="I381" s="65">
        <v>0.0875</v>
      </c>
      <c r="J381" s="139">
        <v>16257</v>
      </c>
      <c r="K381" s="65">
        <v>0.12907912915058833</v>
      </c>
    </row>
    <row r="382" spans="4:11" ht="12.75">
      <c r="D382" s="148"/>
      <c r="E382" s="2" t="s">
        <v>234</v>
      </c>
      <c r="H382" s="131">
        <v>10374205002.81</v>
      </c>
      <c r="I382" s="65">
        <v>0.2843</v>
      </c>
      <c r="J382" s="139">
        <v>36447</v>
      </c>
      <c r="K382" s="65">
        <v>0.2893859273021771</v>
      </c>
    </row>
    <row r="383" spans="4:11" ht="12.75">
      <c r="D383" s="148"/>
      <c r="E383" s="2" t="s">
        <v>235</v>
      </c>
      <c r="H383" s="131">
        <v>21405150987.550007</v>
      </c>
      <c r="I383" s="65">
        <v>0.5866</v>
      </c>
      <c r="J383" s="139">
        <v>60505</v>
      </c>
      <c r="K383" s="65">
        <v>0.4804043002556651</v>
      </c>
    </row>
    <row r="384" spans="4:11" ht="12.75">
      <c r="D384" s="148"/>
      <c r="E384" s="22" t="s">
        <v>84</v>
      </c>
      <c r="F384" s="22"/>
      <c r="G384" s="22"/>
      <c r="H384" s="128">
        <v>36492465160.170006</v>
      </c>
      <c r="I384" s="129">
        <v>1</v>
      </c>
      <c r="J384" s="130">
        <v>125946</v>
      </c>
      <c r="K384" s="129">
        <v>1</v>
      </c>
    </row>
    <row r="385" spans="4:11" ht="12.75">
      <c r="D385" s="148"/>
      <c r="H385" s="131"/>
      <c r="I385" s="132"/>
      <c r="J385" s="133"/>
      <c r="K385" s="132"/>
    </row>
    <row r="386" spans="4:11" ht="12.75">
      <c r="D386" s="20" t="s">
        <v>236</v>
      </c>
      <c r="F386" s="61"/>
      <c r="H386" s="124"/>
      <c r="I386" s="124"/>
      <c r="J386" s="124"/>
      <c r="K386" s="124"/>
    </row>
    <row r="387" spans="4:11" ht="12.75">
      <c r="D387" s="20"/>
      <c r="F387" s="61"/>
      <c r="H387" s="124"/>
      <c r="I387" s="124"/>
      <c r="J387" s="124"/>
      <c r="K387" s="124"/>
    </row>
    <row r="388" spans="5:11" ht="12.75">
      <c r="E388" s="2" t="s">
        <v>237</v>
      </c>
      <c r="H388" s="63">
        <v>64516892.89999999</v>
      </c>
      <c r="I388" s="65">
        <v>0.0018</v>
      </c>
      <c r="J388" s="66">
        <v>204</v>
      </c>
      <c r="K388" s="65">
        <v>0.0016</v>
      </c>
    </row>
    <row r="389" spans="5:11" ht="12.75">
      <c r="E389" s="2" t="s">
        <v>238</v>
      </c>
      <c r="H389" s="63">
        <v>24118995.529999997</v>
      </c>
      <c r="I389" s="65">
        <v>0.0007</v>
      </c>
      <c r="J389" s="66">
        <v>70</v>
      </c>
      <c r="K389" s="65">
        <v>0.0006</v>
      </c>
    </row>
    <row r="390" spans="5:11" ht="12.75">
      <c r="E390" s="2" t="s">
        <v>239</v>
      </c>
      <c r="H390" s="63">
        <v>319989.09</v>
      </c>
      <c r="I390" s="65">
        <v>0</v>
      </c>
      <c r="J390" s="66">
        <v>1</v>
      </c>
      <c r="K390" s="65">
        <v>0</v>
      </c>
    </row>
    <row r="391" spans="5:11" ht="12.75">
      <c r="E391" s="2" t="s">
        <v>240</v>
      </c>
      <c r="H391" s="63">
        <v>167602.26</v>
      </c>
      <c r="I391" s="65">
        <v>0</v>
      </c>
      <c r="J391" s="66">
        <v>1</v>
      </c>
      <c r="K391" s="65">
        <v>0</v>
      </c>
    </row>
    <row r="392" spans="5:11" ht="12.75">
      <c r="E392" s="22" t="s">
        <v>84</v>
      </c>
      <c r="F392" s="22"/>
      <c r="G392" s="22"/>
      <c r="H392" s="128">
        <v>89123479.78</v>
      </c>
      <c r="I392" s="129">
        <v>0.0025</v>
      </c>
      <c r="J392" s="130">
        <v>276</v>
      </c>
      <c r="K392" s="129">
        <v>0.0022</v>
      </c>
    </row>
    <row r="394" spans="4:10" ht="12.75">
      <c r="D394" s="20" t="s">
        <v>241</v>
      </c>
      <c r="H394" s="149"/>
      <c r="I394" s="150" t="s">
        <v>79</v>
      </c>
      <c r="J394" s="83"/>
    </row>
    <row r="395" spans="8:11" ht="12.75">
      <c r="H395" s="151" t="s">
        <v>0</v>
      </c>
      <c r="I395" s="152"/>
      <c r="J395" s="83"/>
      <c r="K395" s="153"/>
    </row>
    <row r="396" spans="5:11" ht="12.75">
      <c r="E396" s="2" t="s">
        <v>242</v>
      </c>
      <c r="H396" s="151"/>
      <c r="I396" s="154">
        <v>0.233205</v>
      </c>
      <c r="J396" s="83"/>
      <c r="K396" s="153"/>
    </row>
    <row r="397" spans="5:11" ht="12.75">
      <c r="E397" s="2" t="s">
        <v>243</v>
      </c>
      <c r="H397" s="151" t="s">
        <v>0</v>
      </c>
      <c r="I397" s="154">
        <v>0.22588633333333333</v>
      </c>
      <c r="J397" s="83"/>
      <c r="K397" s="153"/>
    </row>
    <row r="398" spans="5:11" ht="12.75">
      <c r="E398" s="2" t="s">
        <v>244</v>
      </c>
      <c r="H398" s="151" t="s">
        <v>0</v>
      </c>
      <c r="I398" s="154">
        <v>0.2233358333333333</v>
      </c>
      <c r="J398" s="83"/>
      <c r="K398" s="153"/>
    </row>
    <row r="399" spans="5:11" ht="12.75">
      <c r="E399" s="2" t="s">
        <v>245</v>
      </c>
      <c r="H399" s="155"/>
      <c r="I399" s="154">
        <v>0.19248231861993156</v>
      </c>
      <c r="J399" s="83"/>
      <c r="K399" s="153"/>
    </row>
    <row r="400" spans="6:9" ht="12.75">
      <c r="F400" s="156"/>
      <c r="G400" s="157"/>
      <c r="H400" s="83"/>
      <c r="I400" s="153"/>
    </row>
    <row r="401" spans="3:11" ht="15.75">
      <c r="C401" s="24"/>
      <c r="D401" s="25"/>
      <c r="E401" s="25"/>
      <c r="F401" s="25"/>
      <c r="G401" s="25"/>
      <c r="H401" s="14"/>
      <c r="I401" s="23"/>
      <c r="J401" s="13"/>
      <c r="K401" s="13"/>
    </row>
    <row r="403" spans="2:13" ht="12.75">
      <c r="B403" s="20" t="s">
        <v>246</v>
      </c>
      <c r="I403" s="26">
        <v>44926</v>
      </c>
      <c r="M403" s="5"/>
    </row>
    <row r="404" spans="2:15" ht="12.75">
      <c r="B404" s="2" t="s">
        <v>247</v>
      </c>
      <c r="C404" s="2" t="s">
        <v>248</v>
      </c>
      <c r="D404" s="2" t="s">
        <v>249</v>
      </c>
      <c r="E404" s="2" t="s">
        <v>250</v>
      </c>
      <c r="F404" s="2" t="s">
        <v>251</v>
      </c>
      <c r="G404" s="2" t="s">
        <v>252</v>
      </c>
      <c r="H404" s="2" t="s">
        <v>370</v>
      </c>
      <c r="I404" s="27" t="s">
        <v>253</v>
      </c>
      <c r="J404" s="27" t="s">
        <v>254</v>
      </c>
      <c r="K404" s="27" t="s">
        <v>255</v>
      </c>
      <c r="L404" s="28" t="s">
        <v>256</v>
      </c>
      <c r="M404" s="27" t="s">
        <v>257</v>
      </c>
      <c r="O404" s="1" t="s">
        <v>258</v>
      </c>
    </row>
    <row r="405" spans="2:15" ht="12.75">
      <c r="B405" s="2" t="s">
        <v>259</v>
      </c>
      <c r="C405" s="29" t="s">
        <v>260</v>
      </c>
      <c r="D405" s="30">
        <v>41599</v>
      </c>
      <c r="E405" s="2" t="s">
        <v>261</v>
      </c>
      <c r="F405" s="29">
        <v>1125000000</v>
      </c>
      <c r="G405" s="31">
        <v>1</v>
      </c>
      <c r="H405" s="32">
        <v>1125000000</v>
      </c>
      <c r="I405" s="33">
        <v>45251</v>
      </c>
      <c r="J405" s="29">
        <v>0.8898015058179329</v>
      </c>
      <c r="K405" s="34">
        <v>45617</v>
      </c>
      <c r="L405" s="35" t="s">
        <v>262</v>
      </c>
      <c r="M405" s="36">
        <v>0.0525</v>
      </c>
      <c r="N405" s="37"/>
      <c r="O405" s="38" t="s">
        <v>371</v>
      </c>
    </row>
    <row r="406" spans="2:15" ht="12.75">
      <c r="B406" s="2" t="s">
        <v>263</v>
      </c>
      <c r="C406" s="29" t="s">
        <v>264</v>
      </c>
      <c r="D406" s="30">
        <v>42166</v>
      </c>
      <c r="E406" s="2" t="s">
        <v>261</v>
      </c>
      <c r="F406" s="29">
        <v>50000000</v>
      </c>
      <c r="G406" s="31">
        <v>1</v>
      </c>
      <c r="H406" s="32">
        <v>50000000</v>
      </c>
      <c r="I406" s="33">
        <v>45812</v>
      </c>
      <c r="J406" s="29">
        <v>2.425735797399042</v>
      </c>
      <c r="K406" s="34">
        <v>46177</v>
      </c>
      <c r="L406" s="35" t="s">
        <v>262</v>
      </c>
      <c r="M406" s="36">
        <v>0.03875</v>
      </c>
      <c r="N406" s="37"/>
      <c r="O406" s="38" t="s">
        <v>372</v>
      </c>
    </row>
    <row r="407" spans="2:15" ht="12.75">
      <c r="B407" s="2" t="s">
        <v>265</v>
      </c>
      <c r="C407" s="29" t="s">
        <v>266</v>
      </c>
      <c r="D407" s="30">
        <v>42213</v>
      </c>
      <c r="E407" s="2" t="s">
        <v>267</v>
      </c>
      <c r="F407" s="29">
        <v>263000000</v>
      </c>
      <c r="G407" s="31">
        <v>1.475</v>
      </c>
      <c r="H407" s="32">
        <v>387925000</v>
      </c>
      <c r="I407" s="33">
        <v>48057</v>
      </c>
      <c r="J407" s="29">
        <v>8.572210814510608</v>
      </c>
      <c r="K407" s="34">
        <v>48423</v>
      </c>
      <c r="L407" s="35" t="s">
        <v>262</v>
      </c>
      <c r="M407" s="36">
        <v>0.01546</v>
      </c>
      <c r="N407" s="37"/>
      <c r="O407" s="38" t="s">
        <v>372</v>
      </c>
    </row>
    <row r="408" spans="2:15" ht="12.75">
      <c r="B408" s="2" t="s">
        <v>268</v>
      </c>
      <c r="C408" s="29" t="s">
        <v>269</v>
      </c>
      <c r="D408" s="30">
        <v>42398</v>
      </c>
      <c r="E408" s="2" t="s">
        <v>267</v>
      </c>
      <c r="F408" s="29">
        <v>100000000</v>
      </c>
      <c r="G408" s="31">
        <v>1.579</v>
      </c>
      <c r="H408" s="32">
        <v>157900000</v>
      </c>
      <c r="I408" s="33">
        <v>49703</v>
      </c>
      <c r="J408" s="29">
        <v>13.078713210130047</v>
      </c>
      <c r="K408" s="34">
        <v>50069</v>
      </c>
      <c r="L408" s="35" t="s">
        <v>262</v>
      </c>
      <c r="M408" s="36">
        <v>0.01615</v>
      </c>
      <c r="N408" s="37"/>
      <c r="O408" s="38" t="s">
        <v>372</v>
      </c>
    </row>
    <row r="409" spans="2:15" ht="12.75">
      <c r="B409" s="2" t="s">
        <v>270</v>
      </c>
      <c r="C409" s="29" t="s">
        <v>271</v>
      </c>
      <c r="D409" s="30">
        <v>42872</v>
      </c>
      <c r="E409" s="2" t="s">
        <v>267</v>
      </c>
      <c r="F409" s="29">
        <v>1000000000</v>
      </c>
      <c r="G409" s="31">
        <v>1.4732</v>
      </c>
      <c r="H409" s="32">
        <v>1473200000</v>
      </c>
      <c r="I409" s="33">
        <v>45429</v>
      </c>
      <c r="J409" s="29">
        <v>1.377138945927447</v>
      </c>
      <c r="K409" s="34">
        <v>45794</v>
      </c>
      <c r="L409" s="35" t="s">
        <v>262</v>
      </c>
      <c r="M409" s="36">
        <v>0.005</v>
      </c>
      <c r="N409" s="37"/>
      <c r="O409" s="38" t="s">
        <v>372</v>
      </c>
    </row>
    <row r="410" spans="2:15" ht="12.75">
      <c r="B410" s="2" t="s">
        <v>272</v>
      </c>
      <c r="C410" s="29" t="s">
        <v>273</v>
      </c>
      <c r="D410" s="30">
        <v>42872</v>
      </c>
      <c r="E410" s="2" t="s">
        <v>267</v>
      </c>
      <c r="F410" s="29">
        <v>500000000</v>
      </c>
      <c r="G410" s="31">
        <v>1.4732</v>
      </c>
      <c r="H410" s="32">
        <v>736600000</v>
      </c>
      <c r="I410" s="33">
        <v>48351</v>
      </c>
      <c r="J410" s="29">
        <v>9.377138945927447</v>
      </c>
      <c r="K410" s="34">
        <v>48716</v>
      </c>
      <c r="L410" s="35" t="s">
        <v>262</v>
      </c>
      <c r="M410" s="36">
        <v>0.01375</v>
      </c>
      <c r="N410" s="37"/>
      <c r="O410" s="38" t="s">
        <v>372</v>
      </c>
    </row>
    <row r="411" spans="2:15" ht="12.75">
      <c r="B411" s="2" t="s">
        <v>274</v>
      </c>
      <c r="C411" s="29" t="s">
        <v>275</v>
      </c>
      <c r="D411" s="30">
        <v>43069</v>
      </c>
      <c r="E411" s="2" t="s">
        <v>267</v>
      </c>
      <c r="F411" s="29">
        <v>150000000</v>
      </c>
      <c r="G411" s="31">
        <v>1.5539</v>
      </c>
      <c r="H411" s="32">
        <v>233085000</v>
      </c>
      <c r="I411" s="33">
        <v>50374</v>
      </c>
      <c r="J411" s="29">
        <v>14.915811088295689</v>
      </c>
      <c r="K411" s="34">
        <v>50739</v>
      </c>
      <c r="L411" s="35" t="s">
        <v>262</v>
      </c>
      <c r="M411" s="36">
        <v>0.01466</v>
      </c>
      <c r="N411" s="37"/>
      <c r="O411" s="38" t="s">
        <v>372</v>
      </c>
    </row>
    <row r="412" spans="2:15" ht="12.75">
      <c r="B412" s="2" t="s">
        <v>276</v>
      </c>
      <c r="C412" s="29" t="s">
        <v>277</v>
      </c>
      <c r="D412" s="30">
        <v>43073</v>
      </c>
      <c r="E412" s="2" t="s">
        <v>267</v>
      </c>
      <c r="F412" s="29">
        <v>100000000</v>
      </c>
      <c r="G412" s="31">
        <v>1.5656</v>
      </c>
      <c r="H412" s="32">
        <v>156560000</v>
      </c>
      <c r="I412" s="33">
        <v>50378</v>
      </c>
      <c r="J412" s="29">
        <v>14.926762491444217</v>
      </c>
      <c r="K412" s="34">
        <v>50743</v>
      </c>
      <c r="L412" s="35" t="s">
        <v>262</v>
      </c>
      <c r="M412" s="36">
        <v>0.0152</v>
      </c>
      <c r="N412" s="37"/>
      <c r="O412" s="38" t="s">
        <v>372</v>
      </c>
    </row>
    <row r="413" spans="2:15" ht="12.75">
      <c r="B413" s="2" t="s">
        <v>278</v>
      </c>
      <c r="C413" s="29" t="s">
        <v>279</v>
      </c>
      <c r="D413" s="30">
        <v>43116</v>
      </c>
      <c r="E413" s="2" t="s">
        <v>267</v>
      </c>
      <c r="F413" s="29">
        <v>1250000000</v>
      </c>
      <c r="G413" s="31">
        <v>1.537</v>
      </c>
      <c r="H413" s="32">
        <v>1921250000</v>
      </c>
      <c r="I413" s="33">
        <v>45673</v>
      </c>
      <c r="J413" s="29">
        <v>2.0451745379876796</v>
      </c>
      <c r="K413" s="34">
        <v>46038</v>
      </c>
      <c r="L413" s="35" t="s">
        <v>262</v>
      </c>
      <c r="M413" s="36">
        <v>0.005</v>
      </c>
      <c r="N413" s="37"/>
      <c r="O413" s="38" t="s">
        <v>372</v>
      </c>
    </row>
    <row r="414" spans="2:15" ht="12.75">
      <c r="B414" s="2" t="s">
        <v>280</v>
      </c>
      <c r="C414" s="29" t="s">
        <v>281</v>
      </c>
      <c r="D414" s="30">
        <v>43116</v>
      </c>
      <c r="E414" s="2" t="s">
        <v>267</v>
      </c>
      <c r="F414" s="29">
        <v>500000000</v>
      </c>
      <c r="G414" s="31">
        <v>1.537</v>
      </c>
      <c r="H414" s="32">
        <v>768500000</v>
      </c>
      <c r="I414" s="33">
        <v>48593</v>
      </c>
      <c r="J414" s="29">
        <v>10.039698836413416</v>
      </c>
      <c r="K414" s="34">
        <v>48958</v>
      </c>
      <c r="L414" s="35" t="s">
        <v>262</v>
      </c>
      <c r="M414" s="36">
        <v>0.0125</v>
      </c>
      <c r="N414" s="37"/>
      <c r="O414" s="38" t="s">
        <v>372</v>
      </c>
    </row>
    <row r="415" spans="2:15" ht="12.75">
      <c r="B415" s="2" t="s">
        <v>282</v>
      </c>
      <c r="C415" s="29" t="s">
        <v>283</v>
      </c>
      <c r="D415" s="30">
        <v>43118</v>
      </c>
      <c r="E415" s="2" t="s">
        <v>284</v>
      </c>
      <c r="F415" s="29">
        <v>500000000</v>
      </c>
      <c r="G415" s="31">
        <v>1.7113</v>
      </c>
      <c r="H415" s="32">
        <v>855650000</v>
      </c>
      <c r="I415" s="33">
        <v>44944</v>
      </c>
      <c r="J415" s="29">
        <v>0.049281314168377825</v>
      </c>
      <c r="K415" s="34">
        <v>45309</v>
      </c>
      <c r="L415" s="35" t="s">
        <v>262</v>
      </c>
      <c r="M415" s="36" t="s">
        <v>285</v>
      </c>
      <c r="N415" s="37"/>
      <c r="O415" s="38">
        <v>0</v>
      </c>
    </row>
    <row r="416" spans="2:15" ht="12.75">
      <c r="B416" s="2" t="s">
        <v>286</v>
      </c>
      <c r="C416" s="29" t="s">
        <v>287</v>
      </c>
      <c r="D416" s="30">
        <v>43139</v>
      </c>
      <c r="E416" s="2" t="s">
        <v>267</v>
      </c>
      <c r="F416" s="29">
        <v>100000000</v>
      </c>
      <c r="G416" s="31">
        <v>1.5484</v>
      </c>
      <c r="H416" s="32">
        <v>154840000</v>
      </c>
      <c r="I416" s="33">
        <v>50444</v>
      </c>
      <c r="J416" s="29">
        <v>15.107460643394935</v>
      </c>
      <c r="K416" s="34">
        <v>50809</v>
      </c>
      <c r="L416" s="35" t="s">
        <v>262</v>
      </c>
      <c r="M416" s="36">
        <v>0.0158</v>
      </c>
      <c r="N416" s="37"/>
      <c r="O416" s="38" t="s">
        <v>372</v>
      </c>
    </row>
    <row r="417" spans="2:15" ht="12.75">
      <c r="B417" s="2" t="s">
        <v>288</v>
      </c>
      <c r="C417" s="29" t="s">
        <v>289</v>
      </c>
      <c r="D417" s="30">
        <v>43171</v>
      </c>
      <c r="E417" s="2" t="s">
        <v>267</v>
      </c>
      <c r="F417" s="29">
        <v>105000000</v>
      </c>
      <c r="G417" s="31">
        <v>1.5866</v>
      </c>
      <c r="H417" s="32">
        <v>166593000</v>
      </c>
      <c r="I417" s="33">
        <v>50476</v>
      </c>
      <c r="J417" s="29">
        <v>15.195071868583161</v>
      </c>
      <c r="K417" s="34">
        <v>50841</v>
      </c>
      <c r="L417" s="35" t="s">
        <v>262</v>
      </c>
      <c r="M417" s="36">
        <v>0.01594</v>
      </c>
      <c r="N417" s="37"/>
      <c r="O417" s="38" t="s">
        <v>372</v>
      </c>
    </row>
    <row r="418" spans="2:15" ht="12.75">
      <c r="B418" s="2" t="s">
        <v>290</v>
      </c>
      <c r="C418" s="29" t="s">
        <v>291</v>
      </c>
      <c r="D418" s="30">
        <v>43438</v>
      </c>
      <c r="E418" s="2" t="s">
        <v>267</v>
      </c>
      <c r="F418" s="29">
        <v>1000000000</v>
      </c>
      <c r="G418" s="31">
        <v>1.5655</v>
      </c>
      <c r="H418" s="32">
        <v>1565500000</v>
      </c>
      <c r="I418" s="33">
        <v>45264</v>
      </c>
      <c r="J418" s="29">
        <v>0.9253935660506503</v>
      </c>
      <c r="K418" s="34">
        <v>45630</v>
      </c>
      <c r="L418" s="35" t="s">
        <v>262</v>
      </c>
      <c r="M418" s="36">
        <v>0.005</v>
      </c>
      <c r="N418" s="37"/>
      <c r="O418" s="38" t="s">
        <v>372</v>
      </c>
    </row>
    <row r="419" spans="2:15" ht="12.75">
      <c r="B419" s="2" t="s">
        <v>292</v>
      </c>
      <c r="C419" s="29" t="s">
        <v>293</v>
      </c>
      <c r="D419" s="30">
        <v>43481</v>
      </c>
      <c r="E419" s="2" t="s">
        <v>294</v>
      </c>
      <c r="F419" s="29">
        <v>1146350000</v>
      </c>
      <c r="G419" s="31">
        <v>1.4027212792818067</v>
      </c>
      <c r="H419" s="32">
        <v>1608009538.5</v>
      </c>
      <c r="I419" s="33">
        <v>45307</v>
      </c>
      <c r="J419" s="29">
        <v>1.0431211498973305</v>
      </c>
      <c r="K419" s="34">
        <v>45673</v>
      </c>
      <c r="L419" s="35" t="s">
        <v>262</v>
      </c>
      <c r="M419" s="36">
        <v>0.0315</v>
      </c>
      <c r="N419" s="37"/>
      <c r="O419" s="38" t="s">
        <v>372</v>
      </c>
    </row>
    <row r="420" spans="2:15" ht="12.75">
      <c r="B420" s="2" t="s">
        <v>292</v>
      </c>
      <c r="C420" s="29" t="s">
        <v>295</v>
      </c>
      <c r="D420" s="30">
        <v>43481</v>
      </c>
      <c r="E420" s="2" t="s">
        <v>294</v>
      </c>
      <c r="F420" s="29">
        <v>853650000</v>
      </c>
      <c r="G420" s="31">
        <v>1.4027212792818067</v>
      </c>
      <c r="H420" s="32">
        <v>1197433020.06</v>
      </c>
      <c r="I420" s="33">
        <v>45307</v>
      </c>
      <c r="J420" s="29">
        <v>1.0431211498973305</v>
      </c>
      <c r="K420" s="34">
        <v>45673</v>
      </c>
      <c r="L420" s="35" t="s">
        <v>262</v>
      </c>
      <c r="M420" s="36">
        <v>0.0315</v>
      </c>
      <c r="N420" s="37"/>
      <c r="O420" s="38" t="s">
        <v>372</v>
      </c>
    </row>
    <row r="421" spans="2:15" ht="12.75">
      <c r="B421" s="2" t="s">
        <v>296</v>
      </c>
      <c r="C421" s="29" t="s">
        <v>297</v>
      </c>
      <c r="D421" s="30">
        <v>43494</v>
      </c>
      <c r="E421" s="2" t="s">
        <v>298</v>
      </c>
      <c r="F421" s="29">
        <v>400000000</v>
      </c>
      <c r="G421" s="31">
        <v>1.4301</v>
      </c>
      <c r="H421" s="32">
        <v>572040000</v>
      </c>
      <c r="I421" s="33">
        <v>46416</v>
      </c>
      <c r="J421" s="29">
        <v>4.079397672826831</v>
      </c>
      <c r="K421" s="34">
        <v>46781</v>
      </c>
      <c r="L421" s="35" t="s">
        <v>262</v>
      </c>
      <c r="M421" s="36">
        <v>0.0025</v>
      </c>
      <c r="N421" s="37"/>
      <c r="O421" s="38">
        <v>0</v>
      </c>
    </row>
    <row r="422" spans="2:15" ht="12.75">
      <c r="B422" s="2" t="s">
        <v>299</v>
      </c>
      <c r="C422" s="29" t="s">
        <v>300</v>
      </c>
      <c r="D422" s="30">
        <v>43560</v>
      </c>
      <c r="E422" s="30" t="s">
        <v>267</v>
      </c>
      <c r="F422" s="39">
        <v>1250000000</v>
      </c>
      <c r="G422" s="31">
        <v>1.5814</v>
      </c>
      <c r="H422" s="32">
        <v>1976750000</v>
      </c>
      <c r="I422" s="33">
        <v>46114</v>
      </c>
      <c r="J422" s="29">
        <v>3.252566735112936</v>
      </c>
      <c r="K422" s="34">
        <v>46479</v>
      </c>
      <c r="L422" s="35" t="s">
        <v>262</v>
      </c>
      <c r="M422" s="36">
        <v>0.00375</v>
      </c>
      <c r="N422" s="37"/>
      <c r="O422" s="38" t="s">
        <v>372</v>
      </c>
    </row>
    <row r="423" spans="2:15" ht="12.75">
      <c r="B423" s="2" t="s">
        <v>301</v>
      </c>
      <c r="C423" s="29" t="s">
        <v>302</v>
      </c>
      <c r="D423" s="30">
        <v>43560</v>
      </c>
      <c r="E423" s="30" t="s">
        <v>267</v>
      </c>
      <c r="F423" s="39">
        <v>110000000</v>
      </c>
      <c r="G423" s="31">
        <v>1.5814</v>
      </c>
      <c r="H423" s="32">
        <v>173954000</v>
      </c>
      <c r="I423" s="33">
        <v>50865</v>
      </c>
      <c r="J423" s="29">
        <v>16.26009582477755</v>
      </c>
      <c r="K423" s="34">
        <v>51231</v>
      </c>
      <c r="L423" s="35" t="s">
        <v>262</v>
      </c>
      <c r="M423" s="36">
        <v>0.01253</v>
      </c>
      <c r="N423" s="37"/>
      <c r="O423" s="38" t="s">
        <v>372</v>
      </c>
    </row>
    <row r="424" spans="2:15" ht="12.75">
      <c r="B424" s="2" t="s">
        <v>303</v>
      </c>
      <c r="C424" s="29" t="s">
        <v>304</v>
      </c>
      <c r="D424" s="30">
        <v>43560</v>
      </c>
      <c r="E424" s="2" t="s">
        <v>261</v>
      </c>
      <c r="F424" s="29">
        <v>50000000</v>
      </c>
      <c r="G424" s="31">
        <v>1</v>
      </c>
      <c r="H424" s="32">
        <v>50000000</v>
      </c>
      <c r="I424" s="33">
        <v>49039</v>
      </c>
      <c r="J424" s="29">
        <v>11.260780287474333</v>
      </c>
      <c r="K424" s="34">
        <v>49404</v>
      </c>
      <c r="L424" s="35" t="s">
        <v>262</v>
      </c>
      <c r="M424" s="36">
        <v>0.0305</v>
      </c>
      <c r="N424" s="37"/>
      <c r="O424" s="38" t="s">
        <v>372</v>
      </c>
    </row>
    <row r="425" spans="2:15" ht="12.75">
      <c r="B425" s="2" t="s">
        <v>305</v>
      </c>
      <c r="C425" s="29" t="s">
        <v>306</v>
      </c>
      <c r="D425" s="30">
        <v>43601</v>
      </c>
      <c r="E425" s="2" t="s">
        <v>261</v>
      </c>
      <c r="F425" s="29">
        <v>50000000</v>
      </c>
      <c r="G425" s="31">
        <v>1</v>
      </c>
      <c r="H425" s="32">
        <v>50000000</v>
      </c>
      <c r="I425" s="33">
        <v>49080</v>
      </c>
      <c r="J425" s="29">
        <v>11.373032169746748</v>
      </c>
      <c r="K425" s="34">
        <v>49445</v>
      </c>
      <c r="L425" s="35" t="s">
        <v>262</v>
      </c>
      <c r="M425" s="36">
        <v>0.0295</v>
      </c>
      <c r="N425" s="37"/>
      <c r="O425" s="38" t="s">
        <v>372</v>
      </c>
    </row>
    <row r="426" spans="2:15" ht="12.75">
      <c r="B426" s="2" t="s">
        <v>307</v>
      </c>
      <c r="C426" s="29" t="s">
        <v>308</v>
      </c>
      <c r="D426" s="30">
        <v>43846</v>
      </c>
      <c r="E426" s="2" t="s">
        <v>294</v>
      </c>
      <c r="F426" s="29">
        <v>1360600000</v>
      </c>
      <c r="G426" s="31">
        <v>1.459470504101132</v>
      </c>
      <c r="H426" s="32">
        <v>1985755567.88</v>
      </c>
      <c r="I426" s="33">
        <v>45673</v>
      </c>
      <c r="J426" s="29">
        <v>2.0451745379876796</v>
      </c>
      <c r="K426" s="34">
        <v>46038</v>
      </c>
      <c r="L426" s="35" t="s">
        <v>262</v>
      </c>
      <c r="M426" s="36">
        <v>0.02</v>
      </c>
      <c r="N426" s="37"/>
      <c r="O426" s="38" t="s">
        <v>372</v>
      </c>
    </row>
    <row r="427" spans="2:15" ht="12.75">
      <c r="B427" s="2" t="s">
        <v>307</v>
      </c>
      <c r="C427" s="29" t="s">
        <v>309</v>
      </c>
      <c r="D427" s="30">
        <v>43846</v>
      </c>
      <c r="E427" s="2" t="s">
        <v>294</v>
      </c>
      <c r="F427" s="29">
        <v>389400000</v>
      </c>
      <c r="G427" s="31">
        <v>1.4594705041088853</v>
      </c>
      <c r="H427" s="32">
        <v>568317814.3</v>
      </c>
      <c r="I427" s="33">
        <v>45673</v>
      </c>
      <c r="J427" s="29">
        <v>2.0451745379876796</v>
      </c>
      <c r="K427" s="34">
        <v>46038</v>
      </c>
      <c r="L427" s="35" t="s">
        <v>262</v>
      </c>
      <c r="M427" s="36">
        <v>0.02</v>
      </c>
      <c r="N427" s="37"/>
      <c r="O427" s="38" t="s">
        <v>372</v>
      </c>
    </row>
    <row r="428" spans="2:15" ht="12.75">
      <c r="B428" s="2" t="s">
        <v>310</v>
      </c>
      <c r="C428" s="29" t="s">
        <v>311</v>
      </c>
      <c r="D428" s="30">
        <v>44461</v>
      </c>
      <c r="E428" s="30" t="s">
        <v>267</v>
      </c>
      <c r="F428" s="29">
        <v>1250000000</v>
      </c>
      <c r="G428" s="31">
        <v>1.6144</v>
      </c>
      <c r="H428" s="32">
        <v>2018000000</v>
      </c>
      <c r="I428" s="33">
        <v>47018</v>
      </c>
      <c r="J428" s="29">
        <v>5.727583846680356</v>
      </c>
      <c r="K428" s="34">
        <v>47383</v>
      </c>
      <c r="L428" s="35" t="s">
        <v>262</v>
      </c>
      <c r="M428" s="36">
        <v>0.0001</v>
      </c>
      <c r="N428" s="37"/>
      <c r="O428" s="38"/>
    </row>
    <row r="429" spans="2:15" ht="12.75">
      <c r="B429" s="2" t="s">
        <v>312</v>
      </c>
      <c r="C429" s="29" t="s">
        <v>313</v>
      </c>
      <c r="D429" s="30">
        <v>44461</v>
      </c>
      <c r="E429" s="30" t="s">
        <v>267</v>
      </c>
      <c r="F429" s="29">
        <v>500000000</v>
      </c>
      <c r="G429" s="31">
        <v>1.6144</v>
      </c>
      <c r="H429" s="32">
        <v>807200000</v>
      </c>
      <c r="I429" s="33">
        <v>49940</v>
      </c>
      <c r="J429" s="29">
        <v>13.727583846680355</v>
      </c>
      <c r="K429" s="34">
        <v>50305</v>
      </c>
      <c r="L429" s="35" t="s">
        <v>262</v>
      </c>
      <c r="M429" s="36">
        <v>0.00375</v>
      </c>
      <c r="N429" s="37"/>
      <c r="O429" s="38"/>
    </row>
    <row r="430" spans="2:15" ht="12.75">
      <c r="B430" s="2" t="s">
        <v>314</v>
      </c>
      <c r="C430" s="29" t="s">
        <v>315</v>
      </c>
      <c r="D430" s="30">
        <v>44519</v>
      </c>
      <c r="E430" s="30" t="s">
        <v>294</v>
      </c>
      <c r="F430" s="29">
        <v>1209900000</v>
      </c>
      <c r="G430" s="31">
        <v>1.361655773419291</v>
      </c>
      <c r="H430" s="32">
        <v>1647467320.26</v>
      </c>
      <c r="I430" s="33">
        <v>46295</v>
      </c>
      <c r="J430" s="29">
        <v>3.7481177275838466</v>
      </c>
      <c r="K430" s="34">
        <v>46660</v>
      </c>
      <c r="L430" s="35" t="s">
        <v>262</v>
      </c>
      <c r="M430" s="36">
        <v>0.01552</v>
      </c>
      <c r="N430" s="37"/>
      <c r="O430" s="38"/>
    </row>
    <row r="431" spans="2:14" ht="12.75">
      <c r="B431" s="2" t="s">
        <v>314</v>
      </c>
      <c r="C431" s="2" t="s">
        <v>316</v>
      </c>
      <c r="D431" s="30">
        <v>44519</v>
      </c>
      <c r="E431" s="30" t="s">
        <v>294</v>
      </c>
      <c r="F431" s="29">
        <v>540100000</v>
      </c>
      <c r="G431" s="31">
        <v>1.3616557734123311</v>
      </c>
      <c r="H431" s="32">
        <v>735430283.22</v>
      </c>
      <c r="I431" s="33">
        <v>46295</v>
      </c>
      <c r="J431" s="29">
        <v>3.7481177275838466</v>
      </c>
      <c r="K431" s="34">
        <v>46660</v>
      </c>
      <c r="L431" s="35" t="s">
        <v>262</v>
      </c>
      <c r="M431" s="36">
        <v>0.01552</v>
      </c>
      <c r="N431" s="1"/>
    </row>
    <row r="432" spans="2:14" ht="12.75">
      <c r="B432" s="2" t="s">
        <v>317</v>
      </c>
      <c r="C432" s="2" t="s">
        <v>318</v>
      </c>
      <c r="D432" s="30">
        <v>44636</v>
      </c>
      <c r="E432" s="30" t="s">
        <v>284</v>
      </c>
      <c r="F432" s="29">
        <v>700000000</v>
      </c>
      <c r="G432" s="31">
        <v>1.801911705</v>
      </c>
      <c r="H432" s="32">
        <v>1261338193.5</v>
      </c>
      <c r="I432" s="33">
        <v>46097</v>
      </c>
      <c r="J432" s="29">
        <v>3.2060232717316905</v>
      </c>
      <c r="K432" s="34">
        <v>46462</v>
      </c>
      <c r="L432" s="35" t="s">
        <v>262</v>
      </c>
      <c r="M432" s="36" t="s">
        <v>319</v>
      </c>
      <c r="N432" s="1"/>
    </row>
    <row r="433" spans="2:14" ht="12.75">
      <c r="B433" s="2" t="s">
        <v>320</v>
      </c>
      <c r="C433" s="2" t="s">
        <v>321</v>
      </c>
      <c r="D433" s="30">
        <v>44656</v>
      </c>
      <c r="E433" s="30" t="s">
        <v>267</v>
      </c>
      <c r="F433" s="29">
        <v>1250000000</v>
      </c>
      <c r="G433" s="31">
        <v>1.4667057788207687</v>
      </c>
      <c r="H433" s="32">
        <v>1833382223.53</v>
      </c>
      <c r="I433" s="33">
        <v>46482</v>
      </c>
      <c r="J433" s="29">
        <v>4.26009582477755</v>
      </c>
      <c r="K433" s="34">
        <v>46848</v>
      </c>
      <c r="L433" s="35" t="s">
        <v>262</v>
      </c>
      <c r="M433" s="36">
        <v>0.01079</v>
      </c>
      <c r="N433" s="1"/>
    </row>
    <row r="434" spans="2:14" ht="12.75">
      <c r="B434" s="2" t="s">
        <v>322</v>
      </c>
      <c r="C434" s="2" t="s">
        <v>323</v>
      </c>
      <c r="D434" s="30">
        <v>44701</v>
      </c>
      <c r="E434" s="30" t="s">
        <v>261</v>
      </c>
      <c r="F434" s="29">
        <v>1200000000</v>
      </c>
      <c r="G434" s="31">
        <v>1</v>
      </c>
      <c r="H434" s="32">
        <v>1200000000</v>
      </c>
      <c r="I434" s="33">
        <v>45797</v>
      </c>
      <c r="J434" s="29">
        <v>2.3846680355920604</v>
      </c>
      <c r="K434" s="34">
        <v>46162</v>
      </c>
      <c r="L434" s="35" t="s">
        <v>262</v>
      </c>
      <c r="M434" s="36" t="s">
        <v>324</v>
      </c>
      <c r="N434" s="1"/>
    </row>
    <row r="435" spans="2:14" ht="12.75">
      <c r="B435" s="2" t="s">
        <v>325</v>
      </c>
      <c r="C435" s="2" t="s">
        <v>326</v>
      </c>
      <c r="D435" s="30">
        <v>44701</v>
      </c>
      <c r="E435" s="30" t="s">
        <v>261</v>
      </c>
      <c r="F435" s="29">
        <v>800000000</v>
      </c>
      <c r="G435" s="31">
        <v>1</v>
      </c>
      <c r="H435" s="32">
        <v>800000000</v>
      </c>
      <c r="I435" s="33">
        <v>45797</v>
      </c>
      <c r="J435" s="29">
        <v>2.3846680355920604</v>
      </c>
      <c r="K435" s="34">
        <v>46162</v>
      </c>
      <c r="L435" s="35" t="s">
        <v>262</v>
      </c>
      <c r="M435" s="36">
        <v>0.038</v>
      </c>
      <c r="N435" s="1"/>
    </row>
    <row r="436" spans="2:14" ht="12.75">
      <c r="B436" s="2" t="s">
        <v>327</v>
      </c>
      <c r="C436" s="2" t="s">
        <v>328</v>
      </c>
      <c r="D436" s="30">
        <v>44719</v>
      </c>
      <c r="E436" s="30" t="s">
        <v>294</v>
      </c>
      <c r="F436" s="29">
        <v>694400000</v>
      </c>
      <c r="G436" s="31">
        <v>1.3919821826280623</v>
      </c>
      <c r="H436" s="32">
        <v>966592427.62</v>
      </c>
      <c r="I436" s="33">
        <v>46545</v>
      </c>
      <c r="J436" s="29">
        <v>4.432580424366872</v>
      </c>
      <c r="K436" s="34">
        <v>46911</v>
      </c>
      <c r="L436" s="35" t="s">
        <v>262</v>
      </c>
      <c r="M436" s="36">
        <v>0.03371</v>
      </c>
      <c r="N436" s="1"/>
    </row>
    <row r="437" spans="2:14" ht="12.75">
      <c r="B437" s="2" t="s">
        <v>327</v>
      </c>
      <c r="C437" s="2" t="s">
        <v>329</v>
      </c>
      <c r="D437" s="30">
        <v>44719</v>
      </c>
      <c r="E437" s="30" t="s">
        <v>294</v>
      </c>
      <c r="F437" s="29">
        <v>505600000</v>
      </c>
      <c r="G437" s="31">
        <v>1.3919821826280623</v>
      </c>
      <c r="H437" s="32">
        <v>703786191.54</v>
      </c>
      <c r="I437" s="33">
        <v>46545</v>
      </c>
      <c r="J437" s="29">
        <v>4.432580424366872</v>
      </c>
      <c r="K437" s="34">
        <v>46911</v>
      </c>
      <c r="L437" s="35" t="s">
        <v>262</v>
      </c>
      <c r="M437" s="36">
        <v>0.03371</v>
      </c>
      <c r="N437" s="1"/>
    </row>
    <row r="438" spans="2:14" ht="12.75">
      <c r="B438" s="2" t="s">
        <v>330</v>
      </c>
      <c r="C438" s="2" t="s">
        <v>331</v>
      </c>
      <c r="D438" s="30">
        <v>44825</v>
      </c>
      <c r="E438" s="2" t="s">
        <v>298</v>
      </c>
      <c r="F438" s="29">
        <v>175000000</v>
      </c>
      <c r="G438" s="31">
        <v>1.5149219815179518</v>
      </c>
      <c r="H438" s="32">
        <v>265111346.77</v>
      </c>
      <c r="I438" s="33">
        <v>46286</v>
      </c>
      <c r="J438" s="29">
        <v>3.7234770704996576</v>
      </c>
      <c r="K438" s="34">
        <v>46651</v>
      </c>
      <c r="L438" s="35" t="s">
        <v>262</v>
      </c>
      <c r="M438" s="36">
        <v>0.0148</v>
      </c>
      <c r="N438" s="1"/>
    </row>
    <row r="439" spans="2:14" ht="12.75">
      <c r="B439" s="2" t="s">
        <v>332</v>
      </c>
      <c r="C439" s="2" t="s">
        <v>333</v>
      </c>
      <c r="D439" s="30">
        <v>44825</v>
      </c>
      <c r="E439" s="2" t="s">
        <v>298</v>
      </c>
      <c r="F439" s="29">
        <v>150000000</v>
      </c>
      <c r="G439" s="31">
        <v>1.5149219815179518</v>
      </c>
      <c r="H439" s="32">
        <v>227238297.23</v>
      </c>
      <c r="I439" s="33">
        <v>47382</v>
      </c>
      <c r="J439" s="29">
        <v>6.72416153319644</v>
      </c>
      <c r="K439" s="34">
        <v>47747</v>
      </c>
      <c r="L439" s="35" t="s">
        <v>262</v>
      </c>
      <c r="M439" s="36">
        <v>0.018025</v>
      </c>
      <c r="N439" s="1"/>
    </row>
    <row r="440" spans="2:14" ht="12.75">
      <c r="B440" s="2" t="s">
        <v>334</v>
      </c>
      <c r="C440" s="2" t="s">
        <v>335</v>
      </c>
      <c r="D440" s="30">
        <v>44888</v>
      </c>
      <c r="E440" s="30" t="s">
        <v>267</v>
      </c>
      <c r="F440" s="40">
        <v>750000000</v>
      </c>
      <c r="G440" s="41">
        <v>1.5432098765432098</v>
      </c>
      <c r="H440" s="40">
        <v>1157407407.41</v>
      </c>
      <c r="I440" s="42">
        <v>46714</v>
      </c>
      <c r="J440" s="29">
        <v>4.895277207392197</v>
      </c>
      <c r="K440" s="34">
        <v>47080</v>
      </c>
      <c r="L440" s="32" t="s">
        <v>262</v>
      </c>
      <c r="M440" s="36">
        <v>0.03106</v>
      </c>
      <c r="N440" s="1"/>
    </row>
    <row r="441" spans="4:14" ht="12.75">
      <c r="D441" s="30"/>
      <c r="F441" s="44"/>
      <c r="G441" s="22"/>
      <c r="H441" s="44">
        <v>31557816631.819996</v>
      </c>
      <c r="I441" s="45"/>
      <c r="J441" s="43">
        <v>3.926796702211251</v>
      </c>
      <c r="K441" s="32"/>
      <c r="L441" s="32"/>
      <c r="N441" s="32"/>
    </row>
    <row r="442" spans="7:10" ht="12.75">
      <c r="G442" s="30"/>
      <c r="I442" s="46" t="s">
        <v>77</v>
      </c>
      <c r="J442" s="46"/>
    </row>
    <row r="443" spans="7:10" ht="12.75">
      <c r="G443" s="47" t="s">
        <v>336</v>
      </c>
      <c r="I443" s="48" t="s">
        <v>365</v>
      </c>
      <c r="J443" s="48" t="s">
        <v>79</v>
      </c>
    </row>
    <row r="444" spans="6:10" ht="12.75">
      <c r="F444" s="50" t="s">
        <v>337</v>
      </c>
      <c r="G444" s="51">
        <v>0</v>
      </c>
      <c r="I444" s="52">
        <v>3546150000</v>
      </c>
      <c r="J444" s="21">
        <v>0.11236994122161127</v>
      </c>
    </row>
    <row r="445" spans="6:10" ht="12.75">
      <c r="F445" s="2" t="s">
        <v>199</v>
      </c>
      <c r="G445" s="51">
        <v>1</v>
      </c>
      <c r="I445" s="52">
        <v>4278642558.56</v>
      </c>
      <c r="J445" s="21">
        <v>0.13558107040414863</v>
      </c>
    </row>
    <row r="446" spans="6:10" ht="12.75">
      <c r="F446" s="2" t="s">
        <v>338</v>
      </c>
      <c r="G446" s="51">
        <v>2</v>
      </c>
      <c r="I446" s="52">
        <v>6525323382.18</v>
      </c>
      <c r="J446" s="21">
        <v>0.2067736009214422</v>
      </c>
    </row>
    <row r="447" spans="6:10" ht="12.75">
      <c r="F447" s="2" t="s">
        <v>339</v>
      </c>
      <c r="G447" s="51">
        <v>3</v>
      </c>
      <c r="I447" s="52">
        <v>5886097143.750001</v>
      </c>
      <c r="J447" s="21">
        <v>0.18651788279341866</v>
      </c>
    </row>
    <row r="448" spans="6:10" ht="12.75">
      <c r="F448" s="2" t="s">
        <v>340</v>
      </c>
      <c r="G448" s="51">
        <v>4</v>
      </c>
      <c r="I448" s="52">
        <v>5233208250.099999</v>
      </c>
      <c r="J448" s="21">
        <v>0.1658292242189947</v>
      </c>
    </row>
    <row r="449" spans="2:10" ht="12.75">
      <c r="B449" s="51"/>
      <c r="F449" s="2" t="s">
        <v>341</v>
      </c>
      <c r="G449" s="51">
        <v>5</v>
      </c>
      <c r="H449" s="51">
        <v>7</v>
      </c>
      <c r="I449" s="52">
        <v>3369763297.23</v>
      </c>
      <c r="J449" s="21">
        <v>0.10678062226371646</v>
      </c>
    </row>
    <row r="450" spans="6:10" ht="12.75">
      <c r="F450" s="2" t="s">
        <v>342</v>
      </c>
      <c r="G450" s="53">
        <v>6</v>
      </c>
      <c r="I450" s="52">
        <v>2718632000</v>
      </c>
      <c r="J450" s="21">
        <v>0.08614765817666807</v>
      </c>
    </row>
    <row r="451" spans="6:10" ht="12.75">
      <c r="F451" s="22" t="s">
        <v>343</v>
      </c>
      <c r="G451" s="22"/>
      <c r="H451" s="22"/>
      <c r="I451" s="54">
        <v>31557816631.82</v>
      </c>
      <c r="J451" s="55">
        <v>0.9999999999999999</v>
      </c>
    </row>
    <row r="452" spans="6:9" ht="12.75">
      <c r="F452" s="56" t="s">
        <v>0</v>
      </c>
      <c r="G452" s="57"/>
      <c r="H452" s="58"/>
      <c r="I452" s="57"/>
    </row>
    <row r="453" ht="12.75">
      <c r="A453" s="2"/>
    </row>
    <row r="454" ht="12.75">
      <c r="B454" s="49" t="s">
        <v>344</v>
      </c>
    </row>
    <row r="455" ht="12.75">
      <c r="B455" s="2" t="s">
        <v>345</v>
      </c>
    </row>
    <row r="456" ht="12.75">
      <c r="B456" s="2" t="s">
        <v>346</v>
      </c>
    </row>
    <row r="457" ht="12.75">
      <c r="B457" s="2" t="s">
        <v>347</v>
      </c>
    </row>
    <row r="459" ht="15">
      <c r="B459" s="59"/>
    </row>
    <row r="460" ht="12.75">
      <c r="P460" s="60"/>
    </row>
    <row r="461" ht="12.75"/>
    <row r="462" ht="12.75"/>
    <row r="463" ht="12.75"/>
    <row r="464" ht="12.75"/>
    <row r="465" ht="12.75"/>
    <row r="466" ht="12.75"/>
    <row r="467" ht="12.75"/>
    <row r="468" ht="12.75"/>
    <row r="469" ht="12.75"/>
    <row r="470"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11" ht="12.75"/>
    <row r="512" ht="12.75"/>
    <row r="513" ht="12.75"/>
    <row r="514" ht="12.75"/>
    <row r="515" ht="12.75"/>
    <row r="516" ht="12.75"/>
    <row r="517" ht="12.75"/>
    <row r="518" ht="12.75"/>
    <row r="519" ht="12.75"/>
    <row r="520" ht="12.75"/>
    <row r="521" ht="12.75"/>
    <row r="522" ht="12.75"/>
    <row r="523" ht="12.75"/>
    <row r="524" ht="12.75"/>
    <row r="525" ht="12.75">
      <c r="A525" s="2"/>
    </row>
    <row r="526" ht="12.75">
      <c r="A526" s="2"/>
    </row>
    <row r="527" ht="12.75">
      <c r="A527" s="2"/>
    </row>
    <row r="528" ht="12.75">
      <c r="A528" s="2"/>
    </row>
    <row r="529" ht="12.75">
      <c r="A529" s="2"/>
    </row>
    <row r="530" ht="12.75">
      <c r="A530" s="2"/>
    </row>
  </sheetData>
  <sheetProtection password="EC2E" sheet="1"/>
  <mergeCells count="8">
    <mergeCell ref="H356:I356"/>
    <mergeCell ref="J356:K356"/>
    <mergeCell ref="H106:I106"/>
    <mergeCell ref="J106:K106"/>
    <mergeCell ref="H182:I182"/>
    <mergeCell ref="J182:K182"/>
    <mergeCell ref="H284:I284"/>
    <mergeCell ref="J284:K284"/>
  </mergeCells>
  <conditionalFormatting sqref="K83 K93">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6" r:id="rId4"/>
  <headerFooter alignWithMargins="0">
    <oddFooter>&amp;CPage &amp;P of &amp;N</oddFooter>
  </headerFooter>
  <rowBreaks count="7" manualBreakCount="7">
    <brk id="68" max="14" man="1"/>
    <brk id="100" max="14" man="1"/>
    <brk id="169" max="14" man="1"/>
    <brk id="278" max="14" man="1"/>
    <brk id="350" max="14" man="1"/>
    <brk id="402" max="14" man="1"/>
    <brk id="506" max="14" man="1"/>
  </rowBreaks>
  <colBreaks count="1" manualBreakCount="1">
    <brk id="1" max="499"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2023-05-02T02:05:55Z</dcterms:modified>
  <cp:category/>
  <cp:version/>
  <cp:contentType/>
  <cp:contentStatus/>
</cp:coreProperties>
</file>